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1760"/>
  </bookViews>
  <sheets>
    <sheet name="КПК0110150" sheetId="2" r:id="rId1"/>
  </sheets>
  <definedNames>
    <definedName name="_xlnm.Print_Area" localSheetId="0">КПК0110150!$A$1:$BM$89</definedName>
  </definedNames>
  <calcPr calcId="144525" refMode="R1C1"/>
</workbook>
</file>

<file path=xl/calcChain.xml><?xml version="1.0" encoding="utf-8"?>
<calcChain xmlns="http://schemas.openxmlformats.org/spreadsheetml/2006/main">
  <c r="AC56" i="2" l="1"/>
  <c r="AS56" i="2" s="1"/>
  <c r="BE76" i="2"/>
  <c r="BE75" i="2"/>
  <c r="BE74" i="2"/>
  <c r="BE73" i="2"/>
  <c r="BE72" i="2"/>
  <c r="BE71" i="2"/>
  <c r="BE70" i="2"/>
  <c r="AR64" i="2"/>
  <c r="AS55" i="2"/>
  <c r="AS54" i="2"/>
  <c r="AS53" i="2"/>
  <c r="AS52" i="2"/>
  <c r="AS51" i="2"/>
  <c r="AS50" i="2"/>
  <c r="U22" i="2" l="1"/>
  <c r="AS22" i="2" s="1"/>
</calcChain>
</file>

<file path=xl/sharedStrings.xml><?xml version="1.0" encoding="utf-8"?>
<sst xmlns="http://schemas.openxmlformats.org/spreadsheetml/2006/main" count="131" uniqueCount="98">
  <si>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</si>
  <si>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</si>
  <si>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</si>
  <si>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</si>
  <si>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</si>
  <si>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</si>
  <si>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</si>
  <si>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</si>
  <si>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</si>
  <si>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</si>
  <si>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</si>
  <si>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</si>
  <si>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</si>
  <si>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</si>
  <si>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</si>
  <si>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</si>
  <si>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</si>
  <si>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</si>
  <si>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</si>
  <si>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</si>
  <si>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</si>
  <si>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</si>
  <si>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</si>
  <si>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</si>
  <si>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</si>
  <si>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</si>
  <si>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</si>
  <si>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</si>
  <si>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</si>
  <si>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</si>
  <si>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</si>
  <si>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</si>
  <si>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</si>
  <si>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</si>
  <si>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</si>
  <si>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</si>
  <si>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</si>
  <si>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</si>
  <si>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</si>
  <si>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</si>
  <si>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</si>
  <si>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</si>
  <si>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</si>
  <si>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</si>
  <si>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</si>
  <si>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</si>
  <si>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</si>
  <si>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</si>
  <si>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</si>
  <si>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</si>
  <si>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</si>
  <si>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</si>
  <si>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</si>
  <si>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</si>
  <si>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</si>
  <si>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</si>
  <si>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</si>
  <si>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</si>
  <si>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</si>
  <si>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</si>
  <si>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</si>
  <si>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</si>
  <si>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</si>
  <si>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</si>
  <si>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Утримання апарату Хороьської міської ради</t>
  </si>
  <si>
    <t>Придбання предметів, обладнання, канцелярських товарів та господарських для використання в роботі</t>
  </si>
  <si>
    <t>Поточні ремонти, послуги по ремонту та заправці катриджа</t>
  </si>
  <si>
    <t>Оплата за комунальні послуги та енергонсії</t>
  </si>
  <si>
    <t>Оплата судових зборі, нвчань та інших витрат не віднесених до соновної групи</t>
  </si>
  <si>
    <t>Оплата відряджень працівникам міської ради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</si>
  <si>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</si>
  <si>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</si>
  <si>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</si>
  <si>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</si>
  <si>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</si>
  <si>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</si>
  <si>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вхідноі кореспонденції</t>
  </si>
  <si>
    <t>Ефективності</t>
  </si>
  <si>
    <t>кількість виконаних листів, звернень, заяв, скарг на одного працівника</t>
  </si>
  <si>
    <t>Книга реєстрації вихідної кореспонденції заяв громадян</t>
  </si>
  <si>
    <t>витрати на утримання однієї штатної одиниці</t>
  </si>
  <si>
    <t>тис.грн.</t>
  </si>
  <si>
    <t>Звіт з праці 1 ПВ</t>
  </si>
  <si>
    <t>Закон України "Про місцеве самоврядування в Україіні"</t>
  </si>
  <si>
    <t>Організаційне, інформаційно-аналітичне та матеріально-технічне забезпечення діяльності Хорольської міської ради та їх виконавчого комітету на 2019 рік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</si>
  <si>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</si>
  <si>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</si>
  <si>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</si>
  <si>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</si>
  <si>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</si>
  <si>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</si>
  <si>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</si>
  <si>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</si>
  <si>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</si>
  <si>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</si>
  <si>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</si>
  <si>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 xml:space="preserve">Міський голова </t>
  </si>
  <si>
    <t>С. М. Волошин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</si>
</sst>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SheetLayoutView="100" workbookViewId="0">
      <selection activeCell="A82" sqref="A82:AS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43" t="s">
        <v>41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4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4" ht="15" customHeight="1" x14ac:dyDescent="0.2">
      <c r="AO3" s="44" t="s">
        <v>1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4" ht="51" customHeight="1" x14ac:dyDescent="0.2">
      <c r="AO4" s="74" t="s">
        <v>86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x14ac:dyDescent="0.2">
      <c r="AO5" s="75" t="s">
        <v>25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7.5" customHeight="1" x14ac:dyDescent="0.2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4" ht="15.95" customHeight="1" x14ac:dyDescent="0.2">
      <c r="AO7" s="79" t="s">
        <v>2</v>
      </c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</row>
    <row r="10" spans="1:64" ht="15.75" customHeight="1" x14ac:dyDescent="0.2">
      <c r="A10" s="80" t="s">
        <v>26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64" ht="15.75" customHeight="1" x14ac:dyDescent="0.2">
      <c r="A11" s="80" t="s">
        <v>91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5" customHeight="1" x14ac:dyDescent="0.2">
      <c r="A13" s="81" t="s">
        <v>60</v>
      </c>
      <c r="B13" s="81"/>
      <c r="C13" s="15"/>
      <c r="D13" s="49" t="s">
        <v>85</v>
      </c>
      <c r="E13" s="50"/>
      <c r="F13" s="50"/>
      <c r="G13" s="50"/>
      <c r="H13" s="50"/>
      <c r="I13" s="50"/>
      <c r="J13" s="50"/>
      <c r="K13" s="15"/>
      <c r="L13" s="56" t="s">
        <v>86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</row>
    <row r="14" spans="1:64" ht="15.95" customHeight="1" x14ac:dyDescent="0.2">
      <c r="A14" s="8"/>
      <c r="B14" s="8"/>
      <c r="C14" s="8"/>
      <c r="D14" s="82" t="s">
        <v>42</v>
      </c>
      <c r="E14" s="82"/>
      <c r="F14" s="82"/>
      <c r="G14" s="82"/>
      <c r="H14" s="82"/>
      <c r="I14" s="82"/>
      <c r="J14" s="82"/>
      <c r="K14" s="8"/>
      <c r="L14" s="51" t="s">
        <v>3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1" t="s">
        <v>9</v>
      </c>
      <c r="B16" s="81"/>
      <c r="C16" s="15"/>
      <c r="D16" s="49" t="s">
        <v>94</v>
      </c>
      <c r="E16" s="50"/>
      <c r="F16" s="50"/>
      <c r="G16" s="50"/>
      <c r="H16" s="50"/>
      <c r="I16" s="50"/>
      <c r="J16" s="50"/>
      <c r="K16" s="15"/>
      <c r="L16" s="56" t="s">
        <v>86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79" ht="15.95" customHeight="1" x14ac:dyDescent="0.2">
      <c r="A17" s="8"/>
      <c r="B17" s="8"/>
      <c r="C17" s="8"/>
      <c r="D17" s="82" t="s">
        <v>42</v>
      </c>
      <c r="E17" s="82"/>
      <c r="F17" s="82"/>
      <c r="G17" s="82"/>
      <c r="H17" s="82"/>
      <c r="I17" s="82"/>
      <c r="J17" s="82"/>
      <c r="K17" s="8"/>
      <c r="L17" s="51" t="s">
        <v>4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">
      <c r="A19" s="81" t="s">
        <v>61</v>
      </c>
      <c r="B19" s="81"/>
      <c r="C19" s="15"/>
      <c r="D19" s="49" t="s">
        <v>92</v>
      </c>
      <c r="E19" s="50"/>
      <c r="F19" s="50"/>
      <c r="G19" s="50"/>
      <c r="H19" s="50"/>
      <c r="I19" s="50"/>
      <c r="J19" s="50"/>
      <c r="K19" s="15"/>
      <c r="L19" s="49" t="s">
        <v>95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6" t="s">
        <v>93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</row>
    <row r="20" spans="1:79" ht="20.100000000000001" customHeight="1" x14ac:dyDescent="0.2">
      <c r="A20" s="8"/>
      <c r="B20" s="8"/>
      <c r="C20" s="8"/>
      <c r="D20" s="31" t="s">
        <v>42</v>
      </c>
      <c r="E20" s="31"/>
      <c r="F20" s="31"/>
      <c r="G20" s="31"/>
      <c r="H20" s="31"/>
      <c r="I20" s="31"/>
      <c r="J20" s="31"/>
      <c r="K20" s="8"/>
      <c r="L20" s="51" t="s">
        <v>27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5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57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46">
        <f>AC56</f>
        <v>4739600</v>
      </c>
      <c r="V22" s="46"/>
      <c r="W22" s="46"/>
      <c r="X22" s="46"/>
      <c r="Y22" s="46"/>
      <c r="Z22" s="46"/>
      <c r="AA22" s="46"/>
      <c r="AB22" s="46"/>
      <c r="AC22" s="46"/>
      <c r="AD22" s="46"/>
      <c r="AE22" s="47" t="s">
        <v>58</v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6">
        <f>U22</f>
        <v>4739600</v>
      </c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52" t="s">
        <v>29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 x14ac:dyDescent="0.2">
      <c r="A23" s="52" t="s">
        <v>28</v>
      </c>
      <c r="B23" s="52"/>
      <c r="C23" s="52"/>
      <c r="D23" s="52"/>
      <c r="E23" s="52"/>
      <c r="F23" s="52"/>
      <c r="G23" s="52"/>
      <c r="H23" s="52"/>
      <c r="I23" s="46">
        <v>0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52" t="s">
        <v>30</v>
      </c>
      <c r="U23" s="52"/>
      <c r="V23" s="52"/>
      <c r="W23" s="5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4" t="s">
        <v>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15.75" customHeight="1" x14ac:dyDescent="0.2">
      <c r="A26" s="56" t="s">
        <v>83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2" t="s">
        <v>43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 x14ac:dyDescent="0.2">
      <c r="A29" s="84" t="s">
        <v>34</v>
      </c>
      <c r="B29" s="84"/>
      <c r="C29" s="84"/>
      <c r="D29" s="84"/>
      <c r="E29" s="84"/>
      <c r="F29" s="84"/>
      <c r="G29" s="76" t="s">
        <v>47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29">
        <v>1</v>
      </c>
      <c r="B30" s="29"/>
      <c r="C30" s="29"/>
      <c r="D30" s="29"/>
      <c r="E30" s="29"/>
      <c r="F30" s="2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5" t="s">
        <v>39</v>
      </c>
      <c r="B31" s="45"/>
      <c r="C31" s="45"/>
      <c r="D31" s="45"/>
      <c r="E31" s="45"/>
      <c r="F31" s="45"/>
      <c r="G31" s="53" t="s">
        <v>12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56</v>
      </c>
    </row>
    <row r="32" spans="1:79" x14ac:dyDescent="0.2">
      <c r="A32" s="45"/>
      <c r="B32" s="45"/>
      <c r="C32" s="45"/>
      <c r="D32" s="45"/>
      <c r="E32" s="45"/>
      <c r="F32" s="45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2" t="s">
        <v>45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15.95" customHeight="1" x14ac:dyDescent="0.2">
      <c r="A35" s="56" t="s">
        <v>84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2" t="s">
        <v>46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 x14ac:dyDescent="0.2">
      <c r="A38" s="84" t="s">
        <v>34</v>
      </c>
      <c r="B38" s="84"/>
      <c r="C38" s="84"/>
      <c r="D38" s="84"/>
      <c r="E38" s="84"/>
      <c r="F38" s="84"/>
      <c r="G38" s="76" t="s">
        <v>31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29">
        <v>1</v>
      </c>
      <c r="B39" s="29"/>
      <c r="C39" s="29"/>
      <c r="D39" s="29"/>
      <c r="E39" s="29"/>
      <c r="F39" s="2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5" t="s">
        <v>11</v>
      </c>
      <c r="B40" s="45"/>
      <c r="C40" s="45"/>
      <c r="D40" s="45"/>
      <c r="E40" s="45"/>
      <c r="F40" s="45"/>
      <c r="G40" s="53" t="s">
        <v>12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16</v>
      </c>
    </row>
    <row r="41" spans="1:79" ht="12.75" customHeight="1" x14ac:dyDescent="0.2">
      <c r="A41" s="45">
        <v>1</v>
      </c>
      <c r="B41" s="45"/>
      <c r="C41" s="45"/>
      <c r="D41" s="45"/>
      <c r="E41" s="45"/>
      <c r="F41" s="45"/>
      <c r="G41" s="86" t="s">
        <v>62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17</v>
      </c>
    </row>
    <row r="42" spans="1:79" ht="25.5" customHeight="1" x14ac:dyDescent="0.2">
      <c r="A42" s="45">
        <v>2</v>
      </c>
      <c r="B42" s="45"/>
      <c r="C42" s="45"/>
      <c r="D42" s="45"/>
      <c r="E42" s="45"/>
      <c r="F42" s="45"/>
      <c r="G42" s="86" t="s">
        <v>63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2" t="s">
        <v>48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85" t="s">
        <v>90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29" t="s">
        <v>34</v>
      </c>
      <c r="B46" s="29"/>
      <c r="C46" s="29"/>
      <c r="D46" s="30" t="s">
        <v>32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29" t="s">
        <v>35</v>
      </c>
      <c r="AD46" s="29"/>
      <c r="AE46" s="29"/>
      <c r="AF46" s="29"/>
      <c r="AG46" s="29"/>
      <c r="AH46" s="29"/>
      <c r="AI46" s="29"/>
      <c r="AJ46" s="29"/>
      <c r="AK46" s="29" t="s">
        <v>36</v>
      </c>
      <c r="AL46" s="29"/>
      <c r="AM46" s="29"/>
      <c r="AN46" s="29"/>
      <c r="AO46" s="29"/>
      <c r="AP46" s="29"/>
      <c r="AQ46" s="29"/>
      <c r="AR46" s="29"/>
      <c r="AS46" s="29" t="s">
        <v>33</v>
      </c>
      <c r="AT46" s="29"/>
      <c r="AU46" s="29"/>
      <c r="AV46" s="29"/>
      <c r="AW46" s="29"/>
      <c r="AX46" s="29"/>
      <c r="AY46" s="29"/>
      <c r="AZ46" s="29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29"/>
      <c r="B47" s="29"/>
      <c r="C47" s="29"/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29">
        <v>1</v>
      </c>
      <c r="B48" s="29"/>
      <c r="C48" s="29"/>
      <c r="D48" s="36">
        <v>2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8"/>
      <c r="AC48" s="29">
        <v>3</v>
      </c>
      <c r="AD48" s="29"/>
      <c r="AE48" s="29"/>
      <c r="AF48" s="29"/>
      <c r="AG48" s="29"/>
      <c r="AH48" s="29"/>
      <c r="AI48" s="29"/>
      <c r="AJ48" s="29"/>
      <c r="AK48" s="29">
        <v>4</v>
      </c>
      <c r="AL48" s="29"/>
      <c r="AM48" s="29"/>
      <c r="AN48" s="29"/>
      <c r="AO48" s="29"/>
      <c r="AP48" s="29"/>
      <c r="AQ48" s="29"/>
      <c r="AR48" s="29"/>
      <c r="AS48" s="29">
        <v>5</v>
      </c>
      <c r="AT48" s="29"/>
      <c r="AU48" s="29"/>
      <c r="AV48" s="29"/>
      <c r="AW48" s="29"/>
      <c r="AX48" s="29"/>
      <c r="AY48" s="29"/>
      <c r="AZ48" s="29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45" t="s">
        <v>11</v>
      </c>
      <c r="B49" s="45"/>
      <c r="C49" s="45"/>
      <c r="D49" s="39" t="s">
        <v>12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28" t="s">
        <v>13</v>
      </c>
      <c r="AD49" s="28"/>
      <c r="AE49" s="28"/>
      <c r="AF49" s="28"/>
      <c r="AG49" s="28"/>
      <c r="AH49" s="28"/>
      <c r="AI49" s="28"/>
      <c r="AJ49" s="28"/>
      <c r="AK49" s="28" t="s">
        <v>14</v>
      </c>
      <c r="AL49" s="28"/>
      <c r="AM49" s="28"/>
      <c r="AN49" s="28"/>
      <c r="AO49" s="28"/>
      <c r="AP49" s="28"/>
      <c r="AQ49" s="28"/>
      <c r="AR49" s="28"/>
      <c r="AS49" s="42" t="s">
        <v>15</v>
      </c>
      <c r="AT49" s="28"/>
      <c r="AU49" s="28"/>
      <c r="AV49" s="28"/>
      <c r="AW49" s="28"/>
      <c r="AX49" s="28"/>
      <c r="AY49" s="28"/>
      <c r="AZ49" s="28"/>
      <c r="BA49" s="20"/>
      <c r="BB49" s="21"/>
      <c r="BC49" s="21"/>
      <c r="BD49" s="21"/>
      <c r="BE49" s="21"/>
      <c r="BF49" s="21"/>
      <c r="BG49" s="21"/>
      <c r="BH49" s="21"/>
      <c r="CA49" s="4" t="s">
        <v>18</v>
      </c>
    </row>
    <row r="50" spans="1:79" ht="12.75" customHeight="1" x14ac:dyDescent="0.2">
      <c r="A50" s="45">
        <v>1</v>
      </c>
      <c r="B50" s="45"/>
      <c r="C50" s="45"/>
      <c r="D50" s="86" t="s">
        <v>64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48">
        <v>4337100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 t="shared" ref="AS50:AS56" si="0">AC50+AK50</f>
        <v>4337100</v>
      </c>
      <c r="AT50" s="48"/>
      <c r="AU50" s="48"/>
      <c r="AV50" s="48"/>
      <c r="AW50" s="48"/>
      <c r="AX50" s="48"/>
      <c r="AY50" s="48"/>
      <c r="AZ50" s="48"/>
      <c r="BA50" s="22"/>
      <c r="BB50" s="22"/>
      <c r="BC50" s="22"/>
      <c r="BD50" s="22"/>
      <c r="BE50" s="22"/>
      <c r="BF50" s="22"/>
      <c r="BG50" s="22"/>
      <c r="BH50" s="22"/>
      <c r="CA50" s="1" t="s">
        <v>19</v>
      </c>
    </row>
    <row r="51" spans="1:79" ht="25.5" customHeight="1" x14ac:dyDescent="0.2">
      <c r="A51" s="45">
        <v>2</v>
      </c>
      <c r="B51" s="45"/>
      <c r="C51" s="45"/>
      <c r="D51" s="86" t="s">
        <v>65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48">
        <v>78900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 t="shared" si="0"/>
        <v>78900</v>
      </c>
      <c r="AT51" s="48"/>
      <c r="AU51" s="48"/>
      <c r="AV51" s="48"/>
      <c r="AW51" s="48"/>
      <c r="AX51" s="48"/>
      <c r="AY51" s="48"/>
      <c r="AZ51" s="48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 x14ac:dyDescent="0.2">
      <c r="A52" s="45">
        <v>3</v>
      </c>
      <c r="B52" s="45"/>
      <c r="C52" s="45"/>
      <c r="D52" s="86" t="s">
        <v>66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48">
        <v>100000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 t="shared" si="0"/>
        <v>100000</v>
      </c>
      <c r="AT52" s="48"/>
      <c r="AU52" s="48"/>
      <c r="AV52" s="48"/>
      <c r="AW52" s="48"/>
      <c r="AX52" s="48"/>
      <c r="AY52" s="48"/>
      <c r="AZ52" s="48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 x14ac:dyDescent="0.2">
      <c r="A53" s="45">
        <v>4</v>
      </c>
      <c r="B53" s="45"/>
      <c r="C53" s="45"/>
      <c r="D53" s="86" t="s">
        <v>67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48">
        <v>151600</v>
      </c>
      <c r="AD53" s="48"/>
      <c r="AE53" s="48"/>
      <c r="AF53" s="48"/>
      <c r="AG53" s="48"/>
      <c r="AH53" s="48"/>
      <c r="AI53" s="48"/>
      <c r="AJ53" s="48"/>
      <c r="AK53" s="48">
        <v>0</v>
      </c>
      <c r="AL53" s="48"/>
      <c r="AM53" s="48"/>
      <c r="AN53" s="48"/>
      <c r="AO53" s="48"/>
      <c r="AP53" s="48"/>
      <c r="AQ53" s="48"/>
      <c r="AR53" s="48"/>
      <c r="AS53" s="48">
        <f t="shared" si="0"/>
        <v>151600</v>
      </c>
      <c r="AT53" s="48"/>
      <c r="AU53" s="48"/>
      <c r="AV53" s="48"/>
      <c r="AW53" s="48"/>
      <c r="AX53" s="48"/>
      <c r="AY53" s="48"/>
      <c r="AZ53" s="48"/>
      <c r="BA53" s="22"/>
      <c r="BB53" s="22"/>
      <c r="BC53" s="22"/>
      <c r="BD53" s="22"/>
      <c r="BE53" s="22"/>
      <c r="BF53" s="22"/>
      <c r="BG53" s="22"/>
      <c r="BH53" s="22"/>
    </row>
    <row r="54" spans="1:79" ht="12.75" customHeight="1" x14ac:dyDescent="0.2">
      <c r="A54" s="45">
        <v>5</v>
      </c>
      <c r="B54" s="45"/>
      <c r="C54" s="45"/>
      <c r="D54" s="86" t="s">
        <v>68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48">
        <v>60000</v>
      </c>
      <c r="AD54" s="48"/>
      <c r="AE54" s="48"/>
      <c r="AF54" s="48"/>
      <c r="AG54" s="48"/>
      <c r="AH54" s="48"/>
      <c r="AI54" s="48"/>
      <c r="AJ54" s="48"/>
      <c r="AK54" s="48">
        <v>0</v>
      </c>
      <c r="AL54" s="48"/>
      <c r="AM54" s="48"/>
      <c r="AN54" s="48"/>
      <c r="AO54" s="48"/>
      <c r="AP54" s="48"/>
      <c r="AQ54" s="48"/>
      <c r="AR54" s="48"/>
      <c r="AS54" s="48">
        <f t="shared" si="0"/>
        <v>60000</v>
      </c>
      <c r="AT54" s="48"/>
      <c r="AU54" s="48"/>
      <c r="AV54" s="48"/>
      <c r="AW54" s="48"/>
      <c r="AX54" s="48"/>
      <c r="AY54" s="48"/>
      <c r="AZ54" s="48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 x14ac:dyDescent="0.2">
      <c r="A55" s="45">
        <v>6</v>
      </c>
      <c r="B55" s="45"/>
      <c r="C55" s="45"/>
      <c r="D55" s="86" t="s">
        <v>69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48">
        <v>12000</v>
      </c>
      <c r="AD55" s="48"/>
      <c r="AE55" s="48"/>
      <c r="AF55" s="48"/>
      <c r="AG55" s="48"/>
      <c r="AH55" s="48"/>
      <c r="AI55" s="48"/>
      <c r="AJ55" s="48"/>
      <c r="AK55" s="48">
        <v>0</v>
      </c>
      <c r="AL55" s="48"/>
      <c r="AM55" s="48"/>
      <c r="AN55" s="48"/>
      <c r="AO55" s="48"/>
      <c r="AP55" s="48"/>
      <c r="AQ55" s="48"/>
      <c r="AR55" s="48"/>
      <c r="AS55" s="48">
        <f t="shared" si="0"/>
        <v>12000</v>
      </c>
      <c r="AT55" s="48"/>
      <c r="AU55" s="48"/>
      <c r="AV55" s="48"/>
      <c r="AW55" s="48"/>
      <c r="AX55" s="48"/>
      <c r="AY55" s="48"/>
      <c r="AZ55" s="48"/>
      <c r="BA55" s="22"/>
      <c r="BB55" s="22"/>
      <c r="BC55" s="22"/>
      <c r="BD55" s="22"/>
      <c r="BE55" s="22"/>
      <c r="BF55" s="22"/>
      <c r="BG55" s="22"/>
      <c r="BH55" s="22"/>
    </row>
    <row r="56" spans="1:79" s="4" customFormat="1" ht="12.75" customHeight="1" x14ac:dyDescent="0.2">
      <c r="A56" s="57"/>
      <c r="B56" s="57"/>
      <c r="C56" s="57"/>
      <c r="D56" s="58" t="s">
        <v>33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27">
        <f>SUM(AC50:AC55)</f>
        <v>4739600</v>
      </c>
      <c r="AD56" s="27"/>
      <c r="AE56" s="27"/>
      <c r="AF56" s="27"/>
      <c r="AG56" s="27"/>
      <c r="AH56" s="27"/>
      <c r="AI56" s="27"/>
      <c r="AJ56" s="27"/>
      <c r="AK56" s="27">
        <v>0</v>
      </c>
      <c r="AL56" s="27"/>
      <c r="AM56" s="27"/>
      <c r="AN56" s="27"/>
      <c r="AO56" s="27"/>
      <c r="AP56" s="27"/>
      <c r="AQ56" s="27"/>
      <c r="AR56" s="27"/>
      <c r="AS56" s="27">
        <f t="shared" si="0"/>
        <v>4739600</v>
      </c>
      <c r="AT56" s="27"/>
      <c r="AU56" s="27"/>
      <c r="AV56" s="27"/>
      <c r="AW56" s="27"/>
      <c r="AX56" s="27"/>
      <c r="AY56" s="27"/>
      <c r="AZ56" s="27"/>
      <c r="BA56" s="26"/>
      <c r="BB56" s="26"/>
      <c r="BC56" s="26"/>
      <c r="BD56" s="26"/>
      <c r="BE56" s="26"/>
      <c r="BF56" s="26"/>
      <c r="BG56" s="26"/>
      <c r="BH56" s="26"/>
    </row>
    <row r="58" spans="1:79" ht="15.75" customHeight="1" x14ac:dyDescent="0.2">
      <c r="A58" s="44" t="s">
        <v>49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</row>
    <row r="59" spans="1:79" ht="15" customHeight="1" x14ac:dyDescent="0.2">
      <c r="A59" s="85" t="s">
        <v>90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29" t="s">
        <v>34</v>
      </c>
      <c r="B60" s="29"/>
      <c r="C60" s="29"/>
      <c r="D60" s="30" t="s">
        <v>40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2"/>
      <c r="AB60" s="29" t="s">
        <v>35</v>
      </c>
      <c r="AC60" s="29"/>
      <c r="AD60" s="29"/>
      <c r="AE60" s="29"/>
      <c r="AF60" s="29"/>
      <c r="AG60" s="29"/>
      <c r="AH60" s="29"/>
      <c r="AI60" s="29"/>
      <c r="AJ60" s="29" t="s">
        <v>36</v>
      </c>
      <c r="AK60" s="29"/>
      <c r="AL60" s="29"/>
      <c r="AM60" s="29"/>
      <c r="AN60" s="29"/>
      <c r="AO60" s="29"/>
      <c r="AP60" s="29"/>
      <c r="AQ60" s="29"/>
      <c r="AR60" s="29" t="s">
        <v>33</v>
      </c>
      <c r="AS60" s="29"/>
      <c r="AT60" s="29"/>
      <c r="AU60" s="29"/>
      <c r="AV60" s="29"/>
      <c r="AW60" s="29"/>
      <c r="AX60" s="29"/>
      <c r="AY60" s="29"/>
    </row>
    <row r="61" spans="1:79" ht="29.1" customHeight="1" x14ac:dyDescent="0.2">
      <c r="A61" s="29"/>
      <c r="B61" s="29"/>
      <c r="C61" s="29"/>
      <c r="D61" s="33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5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</row>
    <row r="62" spans="1:79" ht="15.75" customHeight="1" x14ac:dyDescent="0.2">
      <c r="A62" s="29">
        <v>1</v>
      </c>
      <c r="B62" s="29"/>
      <c r="C62" s="29"/>
      <c r="D62" s="36">
        <v>2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8"/>
      <c r="AB62" s="29">
        <v>3</v>
      </c>
      <c r="AC62" s="29"/>
      <c r="AD62" s="29"/>
      <c r="AE62" s="29"/>
      <c r="AF62" s="29"/>
      <c r="AG62" s="29"/>
      <c r="AH62" s="29"/>
      <c r="AI62" s="29"/>
      <c r="AJ62" s="29">
        <v>4</v>
      </c>
      <c r="AK62" s="29"/>
      <c r="AL62" s="29"/>
      <c r="AM62" s="29"/>
      <c r="AN62" s="29"/>
      <c r="AO62" s="29"/>
      <c r="AP62" s="29"/>
      <c r="AQ62" s="29"/>
      <c r="AR62" s="29">
        <v>5</v>
      </c>
      <c r="AS62" s="29"/>
      <c r="AT62" s="29"/>
      <c r="AU62" s="29"/>
      <c r="AV62" s="29"/>
      <c r="AW62" s="29"/>
      <c r="AX62" s="29"/>
      <c r="AY62" s="29"/>
    </row>
    <row r="63" spans="1:79" ht="12.75" hidden="1" customHeight="1" x14ac:dyDescent="0.2">
      <c r="A63" s="45" t="s">
        <v>11</v>
      </c>
      <c r="B63" s="45"/>
      <c r="C63" s="45"/>
      <c r="D63" s="53" t="s">
        <v>12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28" t="s">
        <v>13</v>
      </c>
      <c r="AC63" s="28"/>
      <c r="AD63" s="28"/>
      <c r="AE63" s="28"/>
      <c r="AF63" s="28"/>
      <c r="AG63" s="28"/>
      <c r="AH63" s="28"/>
      <c r="AI63" s="28"/>
      <c r="AJ63" s="28" t="s">
        <v>14</v>
      </c>
      <c r="AK63" s="28"/>
      <c r="AL63" s="28"/>
      <c r="AM63" s="28"/>
      <c r="AN63" s="28"/>
      <c r="AO63" s="28"/>
      <c r="AP63" s="28"/>
      <c r="AQ63" s="28"/>
      <c r="AR63" s="28" t="s">
        <v>15</v>
      </c>
      <c r="AS63" s="28"/>
      <c r="AT63" s="28"/>
      <c r="AU63" s="28"/>
      <c r="AV63" s="28"/>
      <c r="AW63" s="28"/>
      <c r="AX63" s="28"/>
      <c r="AY63" s="28"/>
      <c r="CA63" s="1" t="s">
        <v>20</v>
      </c>
    </row>
    <row r="64" spans="1:79" s="4" customFormat="1" ht="12.75" customHeight="1" x14ac:dyDescent="0.2">
      <c r="A64" s="57"/>
      <c r="B64" s="57"/>
      <c r="C64" s="57"/>
      <c r="D64" s="58" t="s">
        <v>33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0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>
        <f>AB64+AJ64</f>
        <v>0</v>
      </c>
      <c r="AS64" s="27"/>
      <c r="AT64" s="27"/>
      <c r="AU64" s="27"/>
      <c r="AV64" s="27"/>
      <c r="AW64" s="27"/>
      <c r="AX64" s="27"/>
      <c r="AY64" s="27"/>
      <c r="CA64" s="4" t="s">
        <v>21</v>
      </c>
    </row>
    <row r="66" spans="1:79" ht="15.75" customHeight="1" x14ac:dyDescent="0.2">
      <c r="A66" s="52" t="s">
        <v>50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7" spans="1:79" ht="30" customHeight="1" x14ac:dyDescent="0.2">
      <c r="A67" s="29" t="s">
        <v>34</v>
      </c>
      <c r="B67" s="29"/>
      <c r="C67" s="29"/>
      <c r="D67" s="29"/>
      <c r="E67" s="29"/>
      <c r="F67" s="29"/>
      <c r="G67" s="36" t="s">
        <v>51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29" t="s">
        <v>7</v>
      </c>
      <c r="AA67" s="29"/>
      <c r="AB67" s="29"/>
      <c r="AC67" s="29"/>
      <c r="AD67" s="29"/>
      <c r="AE67" s="29" t="s">
        <v>6</v>
      </c>
      <c r="AF67" s="29"/>
      <c r="AG67" s="29"/>
      <c r="AH67" s="29"/>
      <c r="AI67" s="29"/>
      <c r="AJ67" s="29"/>
      <c r="AK67" s="29"/>
      <c r="AL67" s="29"/>
      <c r="AM67" s="29"/>
      <c r="AN67" s="29"/>
      <c r="AO67" s="36" t="s">
        <v>35</v>
      </c>
      <c r="AP67" s="37"/>
      <c r="AQ67" s="37"/>
      <c r="AR67" s="37"/>
      <c r="AS67" s="37"/>
      <c r="AT67" s="37"/>
      <c r="AU67" s="37"/>
      <c r="AV67" s="38"/>
      <c r="AW67" s="36" t="s">
        <v>36</v>
      </c>
      <c r="AX67" s="37"/>
      <c r="AY67" s="37"/>
      <c r="AZ67" s="37"/>
      <c r="BA67" s="37"/>
      <c r="BB67" s="37"/>
      <c r="BC67" s="37"/>
      <c r="BD67" s="38"/>
      <c r="BE67" s="36" t="s">
        <v>33</v>
      </c>
      <c r="BF67" s="37"/>
      <c r="BG67" s="37"/>
      <c r="BH67" s="37"/>
      <c r="BI67" s="37"/>
      <c r="BJ67" s="37"/>
      <c r="BK67" s="37"/>
      <c r="BL67" s="38"/>
    </row>
    <row r="68" spans="1:79" ht="15.75" customHeight="1" x14ac:dyDescent="0.2">
      <c r="A68" s="29">
        <v>1</v>
      </c>
      <c r="B68" s="29"/>
      <c r="C68" s="29"/>
      <c r="D68" s="29"/>
      <c r="E68" s="29"/>
      <c r="F68" s="29"/>
      <c r="G68" s="36">
        <v>2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29">
        <v>3</v>
      </c>
      <c r="AA68" s="29"/>
      <c r="AB68" s="29"/>
      <c r="AC68" s="29"/>
      <c r="AD68" s="29"/>
      <c r="AE68" s="29">
        <v>4</v>
      </c>
      <c r="AF68" s="29"/>
      <c r="AG68" s="29"/>
      <c r="AH68" s="29"/>
      <c r="AI68" s="29"/>
      <c r="AJ68" s="29"/>
      <c r="AK68" s="29"/>
      <c r="AL68" s="29"/>
      <c r="AM68" s="29"/>
      <c r="AN68" s="29"/>
      <c r="AO68" s="29">
        <v>5</v>
      </c>
      <c r="AP68" s="29"/>
      <c r="AQ68" s="29"/>
      <c r="AR68" s="29"/>
      <c r="AS68" s="29"/>
      <c r="AT68" s="29"/>
      <c r="AU68" s="29"/>
      <c r="AV68" s="29"/>
      <c r="AW68" s="29">
        <v>6</v>
      </c>
      <c r="AX68" s="29"/>
      <c r="AY68" s="29"/>
      <c r="AZ68" s="29"/>
      <c r="BA68" s="29"/>
      <c r="BB68" s="29"/>
      <c r="BC68" s="29"/>
      <c r="BD68" s="29"/>
      <c r="BE68" s="29">
        <v>7</v>
      </c>
      <c r="BF68" s="29"/>
      <c r="BG68" s="29"/>
      <c r="BH68" s="29"/>
      <c r="BI68" s="29"/>
      <c r="BJ68" s="29"/>
      <c r="BK68" s="29"/>
      <c r="BL68" s="29"/>
    </row>
    <row r="69" spans="1:79" ht="12.75" hidden="1" customHeight="1" x14ac:dyDescent="0.2">
      <c r="A69" s="45" t="s">
        <v>39</v>
      </c>
      <c r="B69" s="45"/>
      <c r="C69" s="45"/>
      <c r="D69" s="45"/>
      <c r="E69" s="45"/>
      <c r="F69" s="45"/>
      <c r="G69" s="53" t="s">
        <v>12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45" t="s">
        <v>24</v>
      </c>
      <c r="AA69" s="45"/>
      <c r="AB69" s="45"/>
      <c r="AC69" s="45"/>
      <c r="AD69" s="45"/>
      <c r="AE69" s="62" t="s">
        <v>38</v>
      </c>
      <c r="AF69" s="62"/>
      <c r="AG69" s="62"/>
      <c r="AH69" s="62"/>
      <c r="AI69" s="62"/>
      <c r="AJ69" s="62"/>
      <c r="AK69" s="62"/>
      <c r="AL69" s="62"/>
      <c r="AM69" s="62"/>
      <c r="AN69" s="53"/>
      <c r="AO69" s="28" t="s">
        <v>13</v>
      </c>
      <c r="AP69" s="28"/>
      <c r="AQ69" s="28"/>
      <c r="AR69" s="28"/>
      <c r="AS69" s="28"/>
      <c r="AT69" s="28"/>
      <c r="AU69" s="28"/>
      <c r="AV69" s="28"/>
      <c r="AW69" s="28" t="s">
        <v>37</v>
      </c>
      <c r="AX69" s="28"/>
      <c r="AY69" s="28"/>
      <c r="AZ69" s="28"/>
      <c r="BA69" s="28"/>
      <c r="BB69" s="28"/>
      <c r="BC69" s="28"/>
      <c r="BD69" s="28"/>
      <c r="BE69" s="28" t="s">
        <v>15</v>
      </c>
      <c r="BF69" s="28"/>
      <c r="BG69" s="28"/>
      <c r="BH69" s="28"/>
      <c r="BI69" s="28"/>
      <c r="BJ69" s="28"/>
      <c r="BK69" s="28"/>
      <c r="BL69" s="28"/>
      <c r="CA69" s="1" t="s">
        <v>22</v>
      </c>
    </row>
    <row r="70" spans="1:79" s="4" customFormat="1" ht="12.75" customHeight="1" x14ac:dyDescent="0.2">
      <c r="A70" s="57">
        <v>0</v>
      </c>
      <c r="B70" s="57"/>
      <c r="C70" s="57"/>
      <c r="D70" s="57"/>
      <c r="E70" s="57"/>
      <c r="F70" s="57"/>
      <c r="G70" s="63" t="s">
        <v>70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9"/>
      <c r="AA70" s="69"/>
      <c r="AB70" s="69"/>
      <c r="AC70" s="69"/>
      <c r="AD70" s="69"/>
      <c r="AE70" s="70"/>
      <c r="AF70" s="70"/>
      <c r="AG70" s="70"/>
      <c r="AH70" s="70"/>
      <c r="AI70" s="70"/>
      <c r="AJ70" s="70"/>
      <c r="AK70" s="70"/>
      <c r="AL70" s="70"/>
      <c r="AM70" s="70"/>
      <c r="AN70" s="71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>
        <f t="shared" ref="BE70:BE76" si="1">AO70+AW70</f>
        <v>0</v>
      </c>
      <c r="BF70" s="27"/>
      <c r="BG70" s="27"/>
      <c r="BH70" s="27"/>
      <c r="BI70" s="27"/>
      <c r="BJ70" s="27"/>
      <c r="BK70" s="27"/>
      <c r="BL70" s="27"/>
      <c r="CA70" s="4" t="s">
        <v>23</v>
      </c>
    </row>
    <row r="71" spans="1:79" ht="12.75" customHeight="1" x14ac:dyDescent="0.2">
      <c r="A71" s="45">
        <v>0</v>
      </c>
      <c r="B71" s="45"/>
      <c r="C71" s="45"/>
      <c r="D71" s="45"/>
      <c r="E71" s="45"/>
      <c r="F71" s="45"/>
      <c r="G71" s="94" t="s">
        <v>71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42" t="s">
        <v>72</v>
      </c>
      <c r="AA71" s="42"/>
      <c r="AB71" s="42"/>
      <c r="AC71" s="42"/>
      <c r="AD71" s="42"/>
      <c r="AE71" s="97" t="s">
        <v>73</v>
      </c>
      <c r="AF71" s="97"/>
      <c r="AG71" s="97"/>
      <c r="AH71" s="97"/>
      <c r="AI71" s="97"/>
      <c r="AJ71" s="97"/>
      <c r="AK71" s="97"/>
      <c r="AL71" s="97"/>
      <c r="AM71" s="97"/>
      <c r="AN71" s="89"/>
      <c r="AO71" s="48">
        <v>25.5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 t="shared" si="1"/>
        <v>25.5</v>
      </c>
      <c r="BF71" s="48"/>
      <c r="BG71" s="48"/>
      <c r="BH71" s="48"/>
      <c r="BI71" s="48"/>
      <c r="BJ71" s="48"/>
      <c r="BK71" s="48"/>
      <c r="BL71" s="48"/>
    </row>
    <row r="72" spans="1:79" s="4" customFormat="1" ht="12.75" customHeight="1" x14ac:dyDescent="0.2">
      <c r="A72" s="57">
        <v>0</v>
      </c>
      <c r="B72" s="57"/>
      <c r="C72" s="57"/>
      <c r="D72" s="57"/>
      <c r="E72" s="57"/>
      <c r="F72" s="57"/>
      <c r="G72" s="63" t="s">
        <v>74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9"/>
      <c r="AA72" s="69"/>
      <c r="AB72" s="69"/>
      <c r="AC72" s="69"/>
      <c r="AD72" s="69"/>
      <c r="AE72" s="70"/>
      <c r="AF72" s="70"/>
      <c r="AG72" s="70"/>
      <c r="AH72" s="70"/>
      <c r="AI72" s="70"/>
      <c r="AJ72" s="70"/>
      <c r="AK72" s="70"/>
      <c r="AL72" s="70"/>
      <c r="AM72" s="70"/>
      <c r="AN72" s="71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>
        <f t="shared" si="1"/>
        <v>0</v>
      </c>
      <c r="BF72" s="27"/>
      <c r="BG72" s="27"/>
      <c r="BH72" s="27"/>
      <c r="BI72" s="27"/>
      <c r="BJ72" s="27"/>
      <c r="BK72" s="27"/>
      <c r="BL72" s="27"/>
    </row>
    <row r="73" spans="1:79" ht="12.75" customHeight="1" x14ac:dyDescent="0.2">
      <c r="A73" s="45">
        <v>0</v>
      </c>
      <c r="B73" s="45"/>
      <c r="C73" s="45"/>
      <c r="D73" s="45"/>
      <c r="E73" s="45"/>
      <c r="F73" s="45"/>
      <c r="G73" s="94" t="s">
        <v>75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42" t="s">
        <v>72</v>
      </c>
      <c r="AA73" s="42"/>
      <c r="AB73" s="42"/>
      <c r="AC73" s="42"/>
      <c r="AD73" s="42"/>
      <c r="AE73" s="94" t="s">
        <v>76</v>
      </c>
      <c r="AF73" s="95"/>
      <c r="AG73" s="95"/>
      <c r="AH73" s="95"/>
      <c r="AI73" s="95"/>
      <c r="AJ73" s="95"/>
      <c r="AK73" s="95"/>
      <c r="AL73" s="95"/>
      <c r="AM73" s="95"/>
      <c r="AN73" s="96"/>
      <c r="AO73" s="48">
        <v>3120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 t="shared" si="1"/>
        <v>3120</v>
      </c>
      <c r="BF73" s="48"/>
      <c r="BG73" s="48"/>
      <c r="BH73" s="48"/>
      <c r="BI73" s="48"/>
      <c r="BJ73" s="48"/>
      <c r="BK73" s="48"/>
      <c r="BL73" s="48"/>
    </row>
    <row r="74" spans="1:79" s="4" customFormat="1" ht="12.75" customHeight="1" x14ac:dyDescent="0.2">
      <c r="A74" s="57">
        <v>0</v>
      </c>
      <c r="B74" s="57"/>
      <c r="C74" s="57"/>
      <c r="D74" s="57"/>
      <c r="E74" s="57"/>
      <c r="F74" s="57"/>
      <c r="G74" s="63" t="s">
        <v>77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69"/>
      <c r="AA74" s="69"/>
      <c r="AB74" s="69"/>
      <c r="AC74" s="69"/>
      <c r="AD74" s="69"/>
      <c r="AE74" s="63"/>
      <c r="AF74" s="64"/>
      <c r="AG74" s="64"/>
      <c r="AH74" s="64"/>
      <c r="AI74" s="64"/>
      <c r="AJ74" s="64"/>
      <c r="AK74" s="64"/>
      <c r="AL74" s="64"/>
      <c r="AM74" s="64"/>
      <c r="AN74" s="65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>
        <f t="shared" si="1"/>
        <v>0</v>
      </c>
      <c r="BF74" s="27"/>
      <c r="BG74" s="27"/>
      <c r="BH74" s="27"/>
      <c r="BI74" s="27"/>
      <c r="BJ74" s="27"/>
      <c r="BK74" s="27"/>
      <c r="BL74" s="27"/>
    </row>
    <row r="75" spans="1:79" ht="25.5" customHeight="1" x14ac:dyDescent="0.2">
      <c r="A75" s="45">
        <v>0</v>
      </c>
      <c r="B75" s="45"/>
      <c r="C75" s="45"/>
      <c r="D75" s="45"/>
      <c r="E75" s="45"/>
      <c r="F75" s="45"/>
      <c r="G75" s="94" t="s">
        <v>78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42" t="s">
        <v>72</v>
      </c>
      <c r="AA75" s="42"/>
      <c r="AB75" s="42"/>
      <c r="AC75" s="42"/>
      <c r="AD75" s="42"/>
      <c r="AE75" s="94" t="s">
        <v>79</v>
      </c>
      <c r="AF75" s="95"/>
      <c r="AG75" s="95"/>
      <c r="AH75" s="95"/>
      <c r="AI75" s="95"/>
      <c r="AJ75" s="95"/>
      <c r="AK75" s="95"/>
      <c r="AL75" s="95"/>
      <c r="AM75" s="95"/>
      <c r="AN75" s="96"/>
      <c r="AO75" s="48">
        <v>3120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f t="shared" si="1"/>
        <v>3120</v>
      </c>
      <c r="BF75" s="48"/>
      <c r="BG75" s="48"/>
      <c r="BH75" s="48"/>
      <c r="BI75" s="48"/>
      <c r="BJ75" s="48"/>
      <c r="BK75" s="48"/>
      <c r="BL75" s="48"/>
    </row>
    <row r="76" spans="1:79" ht="12.75" customHeight="1" x14ac:dyDescent="0.2">
      <c r="A76" s="45">
        <v>0</v>
      </c>
      <c r="B76" s="45"/>
      <c r="C76" s="45"/>
      <c r="D76" s="45"/>
      <c r="E76" s="45"/>
      <c r="F76" s="45"/>
      <c r="G76" s="94" t="s">
        <v>80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42" t="s">
        <v>81</v>
      </c>
      <c r="AA76" s="42"/>
      <c r="AB76" s="42"/>
      <c r="AC76" s="42"/>
      <c r="AD76" s="42"/>
      <c r="AE76" s="94" t="s">
        <v>82</v>
      </c>
      <c r="AF76" s="95"/>
      <c r="AG76" s="95"/>
      <c r="AH76" s="95"/>
      <c r="AI76" s="95"/>
      <c r="AJ76" s="95"/>
      <c r="AK76" s="95"/>
      <c r="AL76" s="95"/>
      <c r="AM76" s="95"/>
      <c r="AN76" s="96"/>
      <c r="AO76" s="48">
        <v>139.411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f t="shared" si="1"/>
        <v>139.411</v>
      </c>
      <c r="BF76" s="48"/>
      <c r="BG76" s="48"/>
      <c r="BH76" s="48"/>
      <c r="BI76" s="48"/>
      <c r="BJ76" s="48"/>
      <c r="BK76" s="48"/>
      <c r="BL76" s="48"/>
    </row>
    <row r="77" spans="1:79" x14ac:dyDescent="0.2"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9" spans="1:79" ht="16.5" customHeight="1" x14ac:dyDescent="0.2">
      <c r="A79" s="66" t="s">
        <v>88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5"/>
      <c r="AO79" s="68" t="s">
        <v>89</v>
      </c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</row>
    <row r="80" spans="1:79" x14ac:dyDescent="0.2">
      <c r="W80" s="61" t="s">
        <v>10</v>
      </c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O80" s="61" t="s">
        <v>59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1:59" ht="15.75" customHeight="1" x14ac:dyDescent="0.2">
      <c r="A81" s="72" t="s">
        <v>8</v>
      </c>
      <c r="B81" s="72"/>
      <c r="C81" s="72"/>
      <c r="D81" s="72"/>
      <c r="E81" s="72"/>
      <c r="F81" s="72"/>
    </row>
    <row r="82" spans="1:59" ht="12.75" customHeight="1" x14ac:dyDescent="0.2">
      <c r="A82" s="74" t="s">
        <v>87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</row>
    <row r="83" spans="1:59" x14ac:dyDescent="0.2">
      <c r="A83" s="92" t="s">
        <v>54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</row>
    <row r="84" spans="1:59" ht="10.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59" ht="15.75" customHeight="1" x14ac:dyDescent="0.2">
      <c r="A85" s="66" t="s">
        <v>96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5"/>
      <c r="AO85" s="68" t="s">
        <v>97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1:59" x14ac:dyDescent="0.2">
      <c r="W86" s="61" t="s">
        <v>10</v>
      </c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O86" s="61" t="s">
        <v>59</v>
      </c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</row>
    <row r="87" spans="1:59" x14ac:dyDescent="0.2">
      <c r="A87" s="93"/>
      <c r="B87" s="93"/>
      <c r="C87" s="93"/>
      <c r="D87" s="93"/>
      <c r="E87" s="93"/>
      <c r="F87" s="93"/>
      <c r="G87" s="93"/>
      <c r="H87" s="93"/>
    </row>
    <row r="88" spans="1:59" x14ac:dyDescent="0.2">
      <c r="A88" s="61" t="s">
        <v>52</v>
      </c>
      <c r="B88" s="61"/>
      <c r="C88" s="61"/>
      <c r="D88" s="61"/>
      <c r="E88" s="61"/>
      <c r="F88" s="61"/>
      <c r="G88" s="61"/>
      <c r="H88" s="61"/>
      <c r="I88" s="18"/>
      <c r="J88" s="18"/>
      <c r="K88" s="18"/>
      <c r="L88" s="18"/>
      <c r="M88" s="18"/>
      <c r="N88" s="18"/>
      <c r="O88" s="18"/>
      <c r="P88" s="18"/>
      <c r="Q88" s="18"/>
    </row>
    <row r="89" spans="1:59" x14ac:dyDescent="0.2">
      <c r="A89" s="25" t="s">
        <v>53</v>
      </c>
    </row>
  </sheetData>
  <mergeCells count="218"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88:H88"/>
    <mergeCell ref="A82:AS82"/>
    <mergeCell ref="A83:AS83"/>
    <mergeCell ref="A87:H87"/>
    <mergeCell ref="A60:C61"/>
    <mergeCell ref="D62:AA62"/>
    <mergeCell ref="AB62:AI62"/>
    <mergeCell ref="A71:F71"/>
    <mergeCell ref="G71:Y71"/>
    <mergeCell ref="Z71:AD71"/>
    <mergeCell ref="AJ62:AQ62"/>
    <mergeCell ref="W86:AM86"/>
    <mergeCell ref="A69:F69"/>
    <mergeCell ref="Z69:AD69"/>
    <mergeCell ref="A66:BL66"/>
    <mergeCell ref="A67:F67"/>
    <mergeCell ref="AE67:AN67"/>
    <mergeCell ref="Z67:AD67"/>
    <mergeCell ref="G67:Y67"/>
    <mergeCell ref="AO67:AV67"/>
    <mergeCell ref="D60:AA61"/>
    <mergeCell ref="AB60:AI61"/>
    <mergeCell ref="AJ60:AQ61"/>
    <mergeCell ref="AR60:AY61"/>
    <mergeCell ref="A38:F38"/>
    <mergeCell ref="G38:BL38"/>
    <mergeCell ref="A39:F39"/>
    <mergeCell ref="A35:BL35"/>
    <mergeCell ref="A34:BL34"/>
    <mergeCell ref="A59:AY59"/>
    <mergeCell ref="A42:F42"/>
    <mergeCell ref="G42:BL42"/>
    <mergeCell ref="L13:BL13"/>
    <mergeCell ref="D13:J13"/>
    <mergeCell ref="L14:BL14"/>
    <mergeCell ref="A16:B16"/>
    <mergeCell ref="A32:F32"/>
    <mergeCell ref="G32:BL32"/>
    <mergeCell ref="A45:AZ45"/>
    <mergeCell ref="A44:AZ44"/>
    <mergeCell ref="G29:BL29"/>
    <mergeCell ref="A30:F30"/>
    <mergeCell ref="G30:BL30"/>
    <mergeCell ref="D50:AB50"/>
    <mergeCell ref="A48:C48"/>
    <mergeCell ref="A49:C49"/>
    <mergeCell ref="AK48:AR48"/>
    <mergeCell ref="G41:BL41"/>
    <mergeCell ref="AO2:BL2"/>
    <mergeCell ref="AO3:BL3"/>
    <mergeCell ref="AO6:BF6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AO86:BG86"/>
    <mergeCell ref="AO80:BG80"/>
    <mergeCell ref="G68:Y68"/>
    <mergeCell ref="G69:Y69"/>
    <mergeCell ref="G70:Y70"/>
    <mergeCell ref="AO68:AV68"/>
    <mergeCell ref="Z68:AD68"/>
    <mergeCell ref="A85:V85"/>
    <mergeCell ref="W85:AM85"/>
    <mergeCell ref="AO85:BG85"/>
    <mergeCell ref="A70:F70"/>
    <mergeCell ref="Z70:AD70"/>
    <mergeCell ref="AE70:AN70"/>
    <mergeCell ref="A79:V79"/>
    <mergeCell ref="W79:AM79"/>
    <mergeCell ref="AO79:BG79"/>
    <mergeCell ref="A81:F81"/>
    <mergeCell ref="AW68:BD68"/>
    <mergeCell ref="BE68:BL68"/>
    <mergeCell ref="BE72:BL72"/>
    <mergeCell ref="A73:F73"/>
    <mergeCell ref="G73:Y73"/>
    <mergeCell ref="Z73:AD73"/>
    <mergeCell ref="AE73:AN73"/>
    <mergeCell ref="BE67:BL67"/>
    <mergeCell ref="A64:C64"/>
    <mergeCell ref="D64:AA64"/>
    <mergeCell ref="AB64:AI64"/>
    <mergeCell ref="AJ64:AQ64"/>
    <mergeCell ref="AR64:AY64"/>
    <mergeCell ref="A68:F68"/>
    <mergeCell ref="W80:AM80"/>
    <mergeCell ref="AE68:AN68"/>
    <mergeCell ref="AE69:AN69"/>
    <mergeCell ref="AO73:AV73"/>
    <mergeCell ref="AW73:BD73"/>
    <mergeCell ref="BE73:BL73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6:BL76"/>
    <mergeCell ref="AO1:BL1"/>
    <mergeCell ref="A58:BL58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41:F41"/>
    <mergeCell ref="AC50:AJ50"/>
    <mergeCell ref="AC46:AJ47"/>
    <mergeCell ref="AK46:AR47"/>
    <mergeCell ref="BE70:BL70"/>
    <mergeCell ref="AO69:AV69"/>
    <mergeCell ref="AW69:BD69"/>
    <mergeCell ref="BE69:BL69"/>
    <mergeCell ref="AW70:BD70"/>
    <mergeCell ref="AO70:AV70"/>
    <mergeCell ref="A46:C47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62:C62"/>
    <mergeCell ref="AR62:AY62"/>
    <mergeCell ref="A63:C63"/>
    <mergeCell ref="D63:AA63"/>
    <mergeCell ref="AB63:AI63"/>
    <mergeCell ref="AJ63:AQ63"/>
    <mergeCell ref="AR63:AY63"/>
    <mergeCell ref="AW67:BD67"/>
  </mergeCells>
  <phoneticPr fontId="0" type="noConversion"/>
  <conditionalFormatting sqref="G70:G76">
    <cfRule type="cellIs" dxfId="2" priority="1" stopIfTrue="1" operator="equal">
      <formula>$G69</formula>
    </cfRule>
  </conditionalFormatting>
  <conditionalFormatting sqref="D50:D56">
    <cfRule type="cellIs" dxfId="1" priority="2" stopIfTrue="1" operator="equal">
      <formula>$D49</formula>
    </cfRule>
  </conditionalFormatting>
  <conditionalFormatting sqref="A70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КПК0110150</vt:lpstr>
      <vt:lpstr>КПК0110150!Область_друку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2019-03-05T08:41:48Z</cp:lastPrinted>
  <dcterms:created xsi:type="dcterms:W3CDTF">2016-08-15T09:54:21Z</dcterms:created>
  <dcterms:modified xsi:type="dcterms:W3CDTF">2019-03-15T11:47:31Z</dcterms:modified>
</cp:coreProperties>
</file>