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390" yWindow="1005" windowWidth="19440" windowHeight="11760" tabRatio="522"/>
  </bookViews>
  <sheets>
    <sheet name="Додаток2 КПК0118330" sheetId="6" r:id="rId1"/>
  </sheets>
  <definedNames>
    <definedName name="_xlnm.Print_Area" localSheetId="0">'Додаток2 КПК0118330'!$A$1:$BY$233</definedName>
  </definedNames>
  <calcPr calcId="144525"/>
</workbook>
</file>

<file path=xl/calcChain.xml><?xml version="1.0" encoding="utf-8"?>
<calcChain xmlns="http://schemas.openxmlformats.org/spreadsheetml/2006/main">
  <c r="BH207" i="6" l="1"/>
  <c r="AT207" i="6"/>
  <c r="AJ207" i="6"/>
  <c r="BG197" i="6"/>
  <c r="AQ197" i="6"/>
  <c r="AZ172" i="6"/>
  <c r="AK172" i="6"/>
  <c r="BO161" i="6"/>
  <c r="AZ161" i="6"/>
  <c r="AK161" i="6"/>
  <c r="AY109" i="6"/>
  <c r="AG109" i="6"/>
  <c r="AY108" i="6"/>
  <c r="AG108" i="6"/>
  <c r="BQ99" i="6"/>
  <c r="AY99" i="6"/>
  <c r="AG99" i="6"/>
  <c r="BQ98" i="6"/>
  <c r="AY98" i="6"/>
  <c r="AG98" i="6"/>
  <c r="BC86" i="6"/>
  <c r="AK86" i="6"/>
  <c r="BC77" i="6"/>
  <c r="AK77" i="6"/>
  <c r="BC76" i="6"/>
  <c r="AK76" i="6"/>
  <c r="BU67" i="6"/>
  <c r="BC67" i="6"/>
  <c r="AK67" i="6"/>
  <c r="BU58" i="6"/>
  <c r="BC58" i="6"/>
  <c r="AK58" i="6"/>
  <c r="BU57" i="6"/>
  <c r="BC57" i="6"/>
  <c r="AK57" i="6"/>
  <c r="BC47" i="6"/>
  <c r="AK47" i="6"/>
  <c r="BC46" i="6"/>
  <c r="AK46" i="6"/>
  <c r="BC45" i="6"/>
  <c r="AK45" i="6"/>
  <c r="BC44" i="6"/>
  <c r="AK44" i="6"/>
  <c r="BC43" i="6"/>
  <c r="AK43" i="6"/>
  <c r="BU34" i="6"/>
  <c r="BC34" i="6"/>
  <c r="AK34" i="6"/>
  <c r="BU33" i="6"/>
  <c r="BC33" i="6"/>
  <c r="AK33" i="6"/>
  <c r="BU32" i="6"/>
  <c r="BC32" i="6"/>
  <c r="AK32" i="6"/>
  <c r="BU31" i="6"/>
  <c r="BC31" i="6"/>
  <c r="AK31" i="6"/>
  <c r="BU30" i="6"/>
  <c r="BC30" i="6"/>
  <c r="AK30" i="6"/>
</calcChain>
</file>

<file path=xl/sharedStrings.xml><?xml version="1.0" encoding="utf-8"?>
<sst xmlns="http://schemas.openxmlformats.org/spreadsheetml/2006/main" count="651" uniqueCount="226">
  <si>
    <t xml:space="preserve"> ______________________________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</si>
  <si>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</si>
  <si>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</si>
  <si>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</si>
  <si>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</si>
  <si>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</si>
  <si>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</si>
  <si>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</si>
  <si>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</si>
  <si>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</si>
  <si>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</si>
  <si>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</si>
  <si>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</si>
  <si>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</si>
  <si>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</si>
  <si>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</si>
  <si>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</si>
  <si>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</si>
  <si>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</si>
  <si>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</si>
  <si>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</si>
  <si>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</si>
  <si>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</si>
  <si>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</si>
  <si>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</si>
  <si>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</si>
  <si>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</si>
  <si>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</si>
  <si>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</si>
  <si>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</si>
  <si>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</si>
  <si>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</si>
  <si>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</si>
  <si>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</si>
  <si>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</si>
  <si>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</si>
  <si>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</si>
  <si>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</si>
  <si>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</si>
  <si>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</si>
  <si>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</si>
  <si>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</si>
  <si>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</si>
  <si>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</si>
  <si>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</si>
  <si>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</si>
  <si>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</si>
  <si>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</si>
  <si>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</si>
  <si>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</si>
  <si>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</si>
  <si>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</si>
  <si>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</si>
  <si>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</si>
  <si>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</si>
  <si>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</si>
  <si>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</si>
  <si>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</si>
  <si>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</si>
  <si>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</si>
  <si>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</si>
  <si>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</si>
  <si>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</si>
  <si>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</si>
  <si>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</si>
  <si>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</si>
  <si>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</si>
  <si>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</si>
  <si>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</si>
  <si>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</si>
  <si>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</si>
  <si>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</si>
  <si>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</si>
  <si>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</si>
  <si>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</si>
  <si>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</si>
  <si>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</si>
  <si>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</si>
  <si>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</si>
  <si>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</si>
  <si>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</si>
  <si>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</si>
  <si>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</si>
  <si>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</si>
  <si>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</si>
  <si>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</si>
  <si>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</si>
  <si>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</si>
  <si>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</si>
  <si>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</si>
  <si>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</si>
  <si>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</si>
  <si>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</si>
  <si>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</si>
  <si>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</si>
  <si>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</si>
  <si>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</si>
  <si>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</si>
  <si>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</si>
  <si>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formula=IF(ISNUMBER(RC[-13]),RC[-13],0)+IF(ISNUMBER(RC[-8]),RC[-8],0)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</si>
  <si>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</si>
  <si>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</si>
  <si>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</si>
  <si>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</si>
  <si>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</si>
  <si>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</si>
  <si>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</si>
  <si>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</si>
  <si>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</si>
  <si>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</si>
  <si>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</si>
  <si>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</si>
  <si>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</si>
  <si>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</si>
  <si>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</si>
  <si>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</si>
  <si>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(код Типової відомчої класифікації видатків та кредитування місцевих бюджетів)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</si>
  <si>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</si>
  <si>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(код Програмної класифікації видатків та кредитування місцевих бюджетів)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</si>
  <si>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</si>
  <si>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</si>
  <si>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</si>
  <si>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</si>
  <si>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</si>
  <si>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</si>
  <si>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</si>
  <si>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</si>
  <si>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</si>
  <si>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</si>
  <si>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</si>
  <si>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</si>
  <si>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</si>
  <si>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</si>
  <si>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</si>
  <si>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</si>
  <si>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</si>
  <si>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</si>
  <si>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</si>
  <si>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</si>
  <si>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</si>
  <si>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</si>
  <si>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</si>
  <si>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</si>
  <si>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</si>
  <si>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</si>
  <si>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</si>
  <si>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</si>
  <si>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</si>
  <si>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</si>
  <si>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</si>
  <si>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 xml:space="preserve"> (прізвище та ініціали)</t>
  </si>
  <si>
    <t>УСЬОГО</t>
  </si>
  <si>
    <t>(найменування бюджетної програми згідно з Типовою програмною класифікацією видатків та кредитування місцевих бюджетів)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</si>
  <si>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</si>
  <si>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</si>
  <si>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</si>
  <si>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</si>
  <si>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</si>
  <si>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</si>
  <si>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</si>
  <si>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    (найменування головного розпорядника коштів місцевого  бюджету)                                   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</si>
  <si>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</si>
  <si>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</si>
  <si>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Інші надходження спеціального фонду (розписати за видами надходжень)</t>
  </si>
  <si>
    <t>X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</si>
  <si>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</si>
  <si>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</si>
  <si>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</si>
  <si>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Окремі заходи по реалізації державних (регіональних) програм, не віднесені до заходів розвитку</t>
  </si>
  <si>
    <t>Здійснення цільових видатків щодо покращення екологічного стану території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</si>
  <si>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</si>
  <si>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</si>
  <si>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</si>
  <si>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Дані бюджетні зобовязання виконуються згідно законодавства.Дебіторська та кредиторська заборгованість відсутня.</t>
  </si>
  <si>
    <t>На 2018 рік в бюджеті передбачено коштів 91000,00 грн. Дані кошти не використані._x000D_
Кошти на 2019 рік планується на придбання гербіциду Тотал.</t>
  </si>
  <si>
    <t>Завдяки придбанню гербіциду проти шкідливих бурянів покращеться екологічний стан території.</t>
  </si>
  <si>
    <t>Цільове фінансування природоохоронних та ресурсозберігаючих заходів, у тому числі наукових досліджень із цих питань, а також заходів, спрямованих на зниження забруднення навколишнього природного середовища та його впливу на здоров’я населення.</t>
  </si>
  <si>
    <t>Використанням і охороною земель, надр, поверхневих і підземних вод та джерел, атмосферного повітря, лісів та іншої рослинності, тваринного світу, морського середовища й природних ресурсів внутрішніх морських вод, територіального моря, континентального шельфу й виключної (морської) економічної зони України, територій та об’єктів природно-заповідного фонду, дотриманням норм екологічної та радіаційної безпеки</t>
  </si>
  <si>
    <t>Закон України "Про місцеве самоврядування в Україні"</t>
  </si>
  <si>
    <t>(0)(1)</t>
  </si>
  <si>
    <t>1.   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</si>
  <si>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Міський голова</t>
  </si>
  <si>
    <t>Нальник  відділу бухгалтерського обліку, звітності та господарського забезпечення</t>
  </si>
  <si>
    <t>Волошин С.М.</t>
  </si>
  <si>
    <t>Глущенко Ю.О.</t>
  </si>
  <si>
    <t>(грн)</t>
  </si>
  <si>
    <t>2017 рік (звіт)</t>
  </si>
  <si>
    <t>1) кредиторська заборгованість місцевого бюджету у 2017 році:</t>
  </si>
  <si>
    <t>Дебіторська заборгованість на 01.01.2017</t>
  </si>
  <si>
    <t>2018 рік (затверджено)</t>
  </si>
  <si>
    <t>2018 рік (план)</t>
  </si>
  <si>
    <t>2018 рік</t>
  </si>
  <si>
    <t>3) дебіторська заборгованість у 2017 - 2018 роках:</t>
  </si>
  <si>
    <t>Дебіторська заборгованість на 01.01.2018</t>
  </si>
  <si>
    <t>внаслідок використання коштів спеціального фонду бюджету у 2017 році, та очікувані результати у 2018 році.</t>
  </si>
  <si>
    <t>1) надходження для виконання бюджетної програми у 2017 - 2019 роках:</t>
  </si>
  <si>
    <t>2019 рік (проект)</t>
  </si>
  <si>
    <t>1) видатки за кодами Економічної класифікації видатків бюджету у 2017 - 2019 роках:</t>
  </si>
  <si>
    <t>2) надання кредитів за кодами Класифікації кредитування бюджету у 2017 - 2019 роках:</t>
  </si>
  <si>
    <t>1) витрати за напрямами використання бюджетних коштів у 2017 - 2019 роках:</t>
  </si>
  <si>
    <t>1) результативні показники бюджетної програми у 2017 - 2019 роках:</t>
  </si>
  <si>
    <t>2019 рік</t>
  </si>
  <si>
    <t>1) місцеві/регіональні програми, які виконуються в межах бюджетної програми у 2017 - 2019 роках:</t>
  </si>
  <si>
    <t>14. Бюджетні зобов’язання у 2017 - 2019 роках:</t>
  </si>
  <si>
    <t xml:space="preserve">2) кредиторська заборгованість місцевого бюджету у 2018 - 2019 роках: </t>
  </si>
  <si>
    <t>Очікувана дебіторська заборгованость  на 01.01.2019</t>
  </si>
  <si>
    <t>4) аналіз управління бюджетними зобов'язаннями та пропозиції щодо упорядкування бюджетних зобов'язань у 2019 році.</t>
  </si>
  <si>
    <t>2020 рік (прогноз)</t>
  </si>
  <si>
    <t>2020 рік</t>
  </si>
  <si>
    <t>БЮДЖЕТНИЙ ЗАПИТ на 2017-2021 РОКИ індивідуальний (Форма 2019-2)</t>
  </si>
  <si>
    <t>4. Мета та завдання бюджетної програми на 2017 - 2021 роки</t>
  </si>
  <si>
    <t>2) надходження для виконання бюджетної програми  у 2020 - 2021 роках:</t>
  </si>
  <si>
    <t>2021 рік (прогноз)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</si>
  <si>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</si>
  <si>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</si>
  <si>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2) витрати за напрямами використання бюджетних коштів у 2020 - 2021 роках:</t>
  </si>
  <si>
    <t>2) результативні показники бюджетної програми у 2020 - 2021 роках:</t>
  </si>
  <si>
    <t xml:space="preserve">2021 рік </t>
  </si>
  <si>
    <t>2) місцеві/регіональні програми, які виконуються в межах бюджетної програми у 2020 - 2021 роках:</t>
  </si>
  <si>
    <t>12. Об’єкти, які виконуються в межах бюджетної програми за рахунок коштів бюджету розвитку у 2017 - 2021 роках:</t>
  </si>
  <si>
    <t>13. Аналіз результатів, досягнутих внаслідок використання коштів загального фонду бюджету у 2017 році, очікувані результати у 
2018 році, обґрунтування необхідності передбачення витрат кредитів на 2019 - 2021 роки</t>
  </si>
  <si>
    <t xml:space="preserve"> 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</t>
  </si>
  <si>
    <t>(0)(1)(1)(8)(3)(3)(0)</t>
  </si>
  <si>
    <t>3.  Інша діяльність у сфері екології та охорони природних ресурсів</t>
  </si>
  <si>
    <t>2.  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</si>
  <si>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(0)(1)(1)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</si>
</sst>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 CYR"/>
      <charset val="204"/>
    </font>
    <font>
      <b/>
      <sz val="10"/>
      <name val="Arial Cyr"/>
      <charset val="204"/>
    </font>
    <font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5" fillId="0" borderId="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3"/>
  <sheetViews>
    <sheetView tabSelected="1" workbookViewId="0">
      <selection activeCell="A218" sqref="A218:BZ218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64" ht="54" customHeight="1" x14ac:dyDescent="0.2">
      <c r="A1" s="91" t="s">
        <v>117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64" ht="7.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4" spans="1:64" ht="14.25" customHeight="1" x14ac:dyDescent="0.2">
      <c r="A4" s="89" t="s">
        <v>209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7" spans="1:64" ht="57" customHeight="1" x14ac:dyDescent="0.2">
      <c r="A7" s="88" t="s">
        <v>180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9" t="s">
        <v>179</v>
      </c>
      <c r="AF7" s="89"/>
      <c r="AG7" s="89"/>
      <c r="AH7" s="89"/>
      <c r="AI7" s="89"/>
      <c r="AJ7" s="89"/>
    </row>
    <row r="8" spans="1:64" ht="15" customHeight="1" x14ac:dyDescent="0.2">
      <c r="A8" s="92" t="s">
        <v>160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86" t="s">
        <v>116</v>
      </c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6"/>
    </row>
    <row r="9" spans="1:64" ht="57" customHeight="1" x14ac:dyDescent="0.2">
      <c r="A9" s="88" t="s">
        <v>224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9" t="s">
        <v>225</v>
      </c>
      <c r="AF9" s="89"/>
      <c r="AG9" s="89"/>
      <c r="AH9" s="89"/>
      <c r="AI9" s="89"/>
      <c r="AJ9" s="89"/>
      <c r="AK9" s="89"/>
      <c r="AL9" s="89"/>
    </row>
    <row r="10" spans="1:64" ht="15" customHeight="1" x14ac:dyDescent="0.2">
      <c r="A10" s="90" t="s">
        <v>161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86" t="s">
        <v>116</v>
      </c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</row>
    <row r="12" spans="1:64" ht="45.95" customHeight="1" x14ac:dyDescent="0.2">
      <c r="A12" s="88" t="s">
        <v>223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32" t="s">
        <v>222</v>
      </c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</row>
    <row r="13" spans="1:64" ht="21.75" customHeight="1" x14ac:dyDescent="0.2">
      <c r="A13" s="86" t="s">
        <v>152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 t="s">
        <v>118</v>
      </c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</row>
    <row r="15" spans="1:64" ht="14.25" customHeight="1" x14ac:dyDescent="0.2">
      <c r="A15" s="32" t="s">
        <v>210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4.25" customHeight="1" x14ac:dyDescent="0.2">
      <c r="A16" s="32" t="s">
        <v>153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1:79" ht="30" customHeight="1" x14ac:dyDescent="0.2">
      <c r="A17" s="33" t="s">
        <v>176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79" ht="15" customHeight="1" x14ac:dyDescent="0.25">
      <c r="A18" s="87" t="s">
        <v>154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</row>
    <row r="19" spans="1:79" ht="45" customHeight="1" x14ac:dyDescent="0.2">
      <c r="A19" s="33" t="s">
        <v>177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t="14.25" customHeight="1" x14ac:dyDescent="0.2">
      <c r="A20" s="32" t="s">
        <v>155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</row>
    <row r="21" spans="1:79" ht="15" customHeight="1" x14ac:dyDescent="0.2">
      <c r="A21" s="33" t="s">
        <v>178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79" ht="14.25" customHeight="1" x14ac:dyDescent="0.2">
      <c r="A22" s="32" t="s">
        <v>156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79" ht="14.25" customHeight="1" x14ac:dyDescent="0.2">
      <c r="A23" s="85" t="s">
        <v>195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</row>
    <row r="24" spans="1:79" ht="15" customHeight="1" x14ac:dyDescent="0.2">
      <c r="A24" s="43" t="s">
        <v>185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6" spans="1:79" ht="23.1" customHeight="1" x14ac:dyDescent="0.2">
      <c r="A26" s="58" t="s">
        <v>2</v>
      </c>
      <c r="B26" s="59"/>
      <c r="C26" s="59"/>
      <c r="D26" s="60"/>
      <c r="E26" s="58" t="s">
        <v>19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60"/>
      <c r="X26" s="42" t="s">
        <v>186</v>
      </c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189</v>
      </c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196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</row>
    <row r="27" spans="1:79" ht="54.75" customHeight="1" x14ac:dyDescent="0.2">
      <c r="A27" s="61"/>
      <c r="B27" s="62"/>
      <c r="C27" s="62"/>
      <c r="D27" s="63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3"/>
      <c r="X27" s="42" t="s">
        <v>4</v>
      </c>
      <c r="Y27" s="42"/>
      <c r="Z27" s="42"/>
      <c r="AA27" s="42"/>
      <c r="AB27" s="42"/>
      <c r="AC27" s="42" t="s">
        <v>3</v>
      </c>
      <c r="AD27" s="42"/>
      <c r="AE27" s="42"/>
      <c r="AF27" s="42"/>
      <c r="AG27" s="42"/>
      <c r="AH27" s="73" t="s">
        <v>119</v>
      </c>
      <c r="AI27" s="74"/>
      <c r="AJ27" s="75"/>
      <c r="AK27" s="42" t="s">
        <v>5</v>
      </c>
      <c r="AL27" s="42"/>
      <c r="AM27" s="42"/>
      <c r="AN27" s="42"/>
      <c r="AO27" s="42"/>
      <c r="AP27" s="42" t="s">
        <v>4</v>
      </c>
      <c r="AQ27" s="42"/>
      <c r="AR27" s="42"/>
      <c r="AS27" s="42"/>
      <c r="AT27" s="42"/>
      <c r="AU27" s="42" t="s">
        <v>3</v>
      </c>
      <c r="AV27" s="42"/>
      <c r="AW27" s="42"/>
      <c r="AX27" s="42"/>
      <c r="AY27" s="42"/>
      <c r="AZ27" s="73" t="s">
        <v>119</v>
      </c>
      <c r="BA27" s="74"/>
      <c r="BB27" s="75"/>
      <c r="BC27" s="42" t="s">
        <v>96</v>
      </c>
      <c r="BD27" s="42"/>
      <c r="BE27" s="42"/>
      <c r="BF27" s="42"/>
      <c r="BG27" s="42"/>
      <c r="BH27" s="42" t="s">
        <v>4</v>
      </c>
      <c r="BI27" s="42"/>
      <c r="BJ27" s="42"/>
      <c r="BK27" s="42"/>
      <c r="BL27" s="42"/>
      <c r="BM27" s="42" t="s">
        <v>3</v>
      </c>
      <c r="BN27" s="42"/>
      <c r="BO27" s="42"/>
      <c r="BP27" s="42"/>
      <c r="BQ27" s="42"/>
      <c r="BR27" s="73" t="s">
        <v>119</v>
      </c>
      <c r="BS27" s="74"/>
      <c r="BT27" s="75"/>
      <c r="BU27" s="42" t="s">
        <v>97</v>
      </c>
      <c r="BV27" s="42"/>
      <c r="BW27" s="42"/>
      <c r="BX27" s="42"/>
      <c r="BY27" s="42"/>
    </row>
    <row r="28" spans="1:79" ht="15" customHeight="1" x14ac:dyDescent="0.2">
      <c r="A28" s="55">
        <v>1</v>
      </c>
      <c r="B28" s="56"/>
      <c r="C28" s="56"/>
      <c r="D28" s="57"/>
      <c r="E28" s="55">
        <v>2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7"/>
      <c r="X28" s="42">
        <v>3</v>
      </c>
      <c r="Y28" s="42"/>
      <c r="Z28" s="42"/>
      <c r="AA28" s="42"/>
      <c r="AB28" s="42"/>
      <c r="AC28" s="42">
        <v>4</v>
      </c>
      <c r="AD28" s="42"/>
      <c r="AE28" s="42"/>
      <c r="AF28" s="42"/>
      <c r="AG28" s="42"/>
      <c r="AH28" s="55">
        <v>5</v>
      </c>
      <c r="AI28" s="56"/>
      <c r="AJ28" s="57"/>
      <c r="AK28" s="42">
        <v>6</v>
      </c>
      <c r="AL28" s="42"/>
      <c r="AM28" s="42"/>
      <c r="AN28" s="42"/>
      <c r="AO28" s="42"/>
      <c r="AP28" s="42">
        <v>7</v>
      </c>
      <c r="AQ28" s="42"/>
      <c r="AR28" s="42"/>
      <c r="AS28" s="42"/>
      <c r="AT28" s="42"/>
      <c r="AU28" s="42">
        <v>8</v>
      </c>
      <c r="AV28" s="42"/>
      <c r="AW28" s="42"/>
      <c r="AX28" s="42"/>
      <c r="AY28" s="42"/>
      <c r="AZ28" s="55">
        <v>9</v>
      </c>
      <c r="BA28" s="56"/>
      <c r="BB28" s="57"/>
      <c r="BC28" s="42">
        <v>10</v>
      </c>
      <c r="BD28" s="42"/>
      <c r="BE28" s="42"/>
      <c r="BF28" s="42"/>
      <c r="BG28" s="42"/>
      <c r="BH28" s="42">
        <v>11</v>
      </c>
      <c r="BI28" s="42"/>
      <c r="BJ28" s="42"/>
      <c r="BK28" s="42"/>
      <c r="BL28" s="42"/>
      <c r="BM28" s="42">
        <v>12</v>
      </c>
      <c r="BN28" s="42"/>
      <c r="BO28" s="42"/>
      <c r="BP28" s="42"/>
      <c r="BQ28" s="42"/>
      <c r="BR28" s="55">
        <v>13</v>
      </c>
      <c r="BS28" s="56"/>
      <c r="BT28" s="57"/>
      <c r="BU28" s="42">
        <v>14</v>
      </c>
      <c r="BV28" s="42"/>
      <c r="BW28" s="42"/>
      <c r="BX28" s="42"/>
      <c r="BY28" s="42"/>
    </row>
    <row r="29" spans="1:79" ht="13.5" hidden="1" customHeight="1" x14ac:dyDescent="0.2">
      <c r="A29" s="52" t="s">
        <v>56</v>
      </c>
      <c r="B29" s="53"/>
      <c r="C29" s="53"/>
      <c r="D29" s="54"/>
      <c r="E29" s="52" t="s">
        <v>57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  <c r="X29" s="41" t="s">
        <v>65</v>
      </c>
      <c r="Y29" s="41"/>
      <c r="Z29" s="41"/>
      <c r="AA29" s="41"/>
      <c r="AB29" s="41"/>
      <c r="AC29" s="41" t="s">
        <v>66</v>
      </c>
      <c r="AD29" s="41"/>
      <c r="AE29" s="41"/>
      <c r="AF29" s="41"/>
      <c r="AG29" s="41"/>
      <c r="AH29" s="52" t="s">
        <v>91</v>
      </c>
      <c r="AI29" s="53"/>
      <c r="AJ29" s="54"/>
      <c r="AK29" s="64" t="s">
        <v>99</v>
      </c>
      <c r="AL29" s="64"/>
      <c r="AM29" s="64"/>
      <c r="AN29" s="64"/>
      <c r="AO29" s="64"/>
      <c r="AP29" s="41" t="s">
        <v>67</v>
      </c>
      <c r="AQ29" s="41"/>
      <c r="AR29" s="41"/>
      <c r="AS29" s="41"/>
      <c r="AT29" s="41"/>
      <c r="AU29" s="41" t="s">
        <v>68</v>
      </c>
      <c r="AV29" s="41"/>
      <c r="AW29" s="41"/>
      <c r="AX29" s="41"/>
      <c r="AY29" s="41"/>
      <c r="AZ29" s="52" t="s">
        <v>92</v>
      </c>
      <c r="BA29" s="53"/>
      <c r="BB29" s="54"/>
      <c r="BC29" s="64" t="s">
        <v>99</v>
      </c>
      <c r="BD29" s="64"/>
      <c r="BE29" s="64"/>
      <c r="BF29" s="64"/>
      <c r="BG29" s="64"/>
      <c r="BH29" s="41" t="s">
        <v>58</v>
      </c>
      <c r="BI29" s="41"/>
      <c r="BJ29" s="41"/>
      <c r="BK29" s="41"/>
      <c r="BL29" s="41"/>
      <c r="BM29" s="41" t="s">
        <v>59</v>
      </c>
      <c r="BN29" s="41"/>
      <c r="BO29" s="41"/>
      <c r="BP29" s="41"/>
      <c r="BQ29" s="41"/>
      <c r="BR29" s="52" t="s">
        <v>93</v>
      </c>
      <c r="BS29" s="53"/>
      <c r="BT29" s="54"/>
      <c r="BU29" s="64" t="s">
        <v>99</v>
      </c>
      <c r="BV29" s="64"/>
      <c r="BW29" s="64"/>
      <c r="BX29" s="64"/>
      <c r="BY29" s="64"/>
      <c r="CA29" t="s">
        <v>21</v>
      </c>
    </row>
    <row r="30" spans="1:79" s="7" customFormat="1" ht="25.5" customHeight="1" x14ac:dyDescent="0.2">
      <c r="A30" s="9"/>
      <c r="B30" s="10"/>
      <c r="C30" s="10"/>
      <c r="D30" s="28"/>
      <c r="E30" s="11" t="s">
        <v>163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3"/>
      <c r="X30" s="14" t="s">
        <v>164</v>
      </c>
      <c r="Y30" s="14"/>
      <c r="Z30" s="14"/>
      <c r="AA30" s="14"/>
      <c r="AB30" s="14"/>
      <c r="AC30" s="14">
        <v>39000</v>
      </c>
      <c r="AD30" s="14"/>
      <c r="AE30" s="14"/>
      <c r="AF30" s="14"/>
      <c r="AG30" s="14"/>
      <c r="AH30" s="25">
        <v>0</v>
      </c>
      <c r="AI30" s="26"/>
      <c r="AJ30" s="27"/>
      <c r="AK30" s="14">
        <f>IF(ISNUMBER(X30),X30,0)+IF(ISNUMBER(AC30),AC30,0)</f>
        <v>39000</v>
      </c>
      <c r="AL30" s="14"/>
      <c r="AM30" s="14"/>
      <c r="AN30" s="14"/>
      <c r="AO30" s="14"/>
      <c r="AP30" s="14" t="s">
        <v>164</v>
      </c>
      <c r="AQ30" s="14"/>
      <c r="AR30" s="14"/>
      <c r="AS30" s="14"/>
      <c r="AT30" s="14"/>
      <c r="AU30" s="14">
        <v>25000</v>
      </c>
      <c r="AV30" s="14"/>
      <c r="AW30" s="14"/>
      <c r="AX30" s="14"/>
      <c r="AY30" s="14"/>
      <c r="AZ30" s="25">
        <v>0</v>
      </c>
      <c r="BA30" s="26"/>
      <c r="BB30" s="27"/>
      <c r="BC30" s="14">
        <f>IF(ISNUMBER(AP30),AP30,0)+IF(ISNUMBER(AU30),AU30,0)</f>
        <v>25000</v>
      </c>
      <c r="BD30" s="14"/>
      <c r="BE30" s="14"/>
      <c r="BF30" s="14"/>
      <c r="BG30" s="14"/>
      <c r="BH30" s="14" t="s">
        <v>164</v>
      </c>
      <c r="BI30" s="14"/>
      <c r="BJ30" s="14"/>
      <c r="BK30" s="14"/>
      <c r="BL30" s="14"/>
      <c r="BM30" s="14">
        <v>25000</v>
      </c>
      <c r="BN30" s="14"/>
      <c r="BO30" s="14"/>
      <c r="BP30" s="14"/>
      <c r="BQ30" s="14"/>
      <c r="BR30" s="25">
        <v>0</v>
      </c>
      <c r="BS30" s="26"/>
      <c r="BT30" s="27"/>
      <c r="BU30" s="14">
        <f>IF(ISNUMBER(BH30),BH30,0)+IF(ISNUMBER(BM30),BM30,0)</f>
        <v>25000</v>
      </c>
      <c r="BV30" s="14"/>
      <c r="BW30" s="14"/>
      <c r="BX30" s="14"/>
      <c r="BY30" s="14"/>
      <c r="CA30" s="7" t="s">
        <v>22</v>
      </c>
    </row>
    <row r="31" spans="1:79" s="7" customFormat="1" ht="51" customHeight="1" x14ac:dyDescent="0.2">
      <c r="A31" s="9">
        <v>19010100</v>
      </c>
      <c r="B31" s="10"/>
      <c r="C31" s="10"/>
      <c r="D31" s="28"/>
      <c r="E31" s="11" t="s">
        <v>165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3"/>
      <c r="X31" s="14" t="s">
        <v>164</v>
      </c>
      <c r="Y31" s="14"/>
      <c r="Z31" s="14"/>
      <c r="AA31" s="14"/>
      <c r="AB31" s="14"/>
      <c r="AC31" s="14">
        <v>15000</v>
      </c>
      <c r="AD31" s="14"/>
      <c r="AE31" s="14"/>
      <c r="AF31" s="14"/>
      <c r="AG31" s="14"/>
      <c r="AH31" s="25">
        <v>0</v>
      </c>
      <c r="AI31" s="26"/>
      <c r="AJ31" s="27"/>
      <c r="AK31" s="14">
        <f>IF(ISNUMBER(X31),X31,0)+IF(ISNUMBER(AC31),AC31,0)</f>
        <v>15000</v>
      </c>
      <c r="AL31" s="14"/>
      <c r="AM31" s="14"/>
      <c r="AN31" s="14"/>
      <c r="AO31" s="14"/>
      <c r="AP31" s="14" t="s">
        <v>164</v>
      </c>
      <c r="AQ31" s="14"/>
      <c r="AR31" s="14"/>
      <c r="AS31" s="14"/>
      <c r="AT31" s="14"/>
      <c r="AU31" s="14">
        <v>10000</v>
      </c>
      <c r="AV31" s="14"/>
      <c r="AW31" s="14"/>
      <c r="AX31" s="14"/>
      <c r="AY31" s="14"/>
      <c r="AZ31" s="25">
        <v>0</v>
      </c>
      <c r="BA31" s="26"/>
      <c r="BB31" s="27"/>
      <c r="BC31" s="14">
        <f>IF(ISNUMBER(AP31),AP31,0)+IF(ISNUMBER(AU31),AU31,0)</f>
        <v>10000</v>
      </c>
      <c r="BD31" s="14"/>
      <c r="BE31" s="14"/>
      <c r="BF31" s="14"/>
      <c r="BG31" s="14"/>
      <c r="BH31" s="14" t="s">
        <v>164</v>
      </c>
      <c r="BI31" s="14"/>
      <c r="BJ31" s="14"/>
      <c r="BK31" s="14"/>
      <c r="BL31" s="14"/>
      <c r="BM31" s="14">
        <v>10000</v>
      </c>
      <c r="BN31" s="14"/>
      <c r="BO31" s="14"/>
      <c r="BP31" s="14"/>
      <c r="BQ31" s="14"/>
      <c r="BR31" s="25">
        <v>0</v>
      </c>
      <c r="BS31" s="26"/>
      <c r="BT31" s="27"/>
      <c r="BU31" s="14">
        <f>IF(ISNUMBER(BH31),BH31,0)+IF(ISNUMBER(BM31),BM31,0)</f>
        <v>10000</v>
      </c>
      <c r="BV31" s="14"/>
      <c r="BW31" s="14"/>
      <c r="BX31" s="14"/>
      <c r="BY31" s="14"/>
    </row>
    <row r="32" spans="1:79" s="7" customFormat="1" ht="25.5" customHeight="1" x14ac:dyDescent="0.2">
      <c r="A32" s="9">
        <v>19010200</v>
      </c>
      <c r="B32" s="10"/>
      <c r="C32" s="10"/>
      <c r="D32" s="28"/>
      <c r="E32" s="11" t="s">
        <v>166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3"/>
      <c r="X32" s="14" t="s">
        <v>164</v>
      </c>
      <c r="Y32" s="14"/>
      <c r="Z32" s="14"/>
      <c r="AA32" s="14"/>
      <c r="AB32" s="14"/>
      <c r="AC32" s="14">
        <v>9000</v>
      </c>
      <c r="AD32" s="14"/>
      <c r="AE32" s="14"/>
      <c r="AF32" s="14"/>
      <c r="AG32" s="14"/>
      <c r="AH32" s="25">
        <v>0</v>
      </c>
      <c r="AI32" s="26"/>
      <c r="AJ32" s="27"/>
      <c r="AK32" s="14">
        <f>IF(ISNUMBER(X32),X32,0)+IF(ISNUMBER(AC32),AC32,0)</f>
        <v>9000</v>
      </c>
      <c r="AL32" s="14"/>
      <c r="AM32" s="14"/>
      <c r="AN32" s="14"/>
      <c r="AO32" s="14"/>
      <c r="AP32" s="14" t="s">
        <v>164</v>
      </c>
      <c r="AQ32" s="14"/>
      <c r="AR32" s="14"/>
      <c r="AS32" s="14"/>
      <c r="AT32" s="14"/>
      <c r="AU32" s="14">
        <v>5000</v>
      </c>
      <c r="AV32" s="14"/>
      <c r="AW32" s="14"/>
      <c r="AX32" s="14"/>
      <c r="AY32" s="14"/>
      <c r="AZ32" s="25">
        <v>0</v>
      </c>
      <c r="BA32" s="26"/>
      <c r="BB32" s="27"/>
      <c r="BC32" s="14">
        <f>IF(ISNUMBER(AP32),AP32,0)+IF(ISNUMBER(AU32),AU32,0)</f>
        <v>5000</v>
      </c>
      <c r="BD32" s="14"/>
      <c r="BE32" s="14"/>
      <c r="BF32" s="14"/>
      <c r="BG32" s="14"/>
      <c r="BH32" s="14" t="s">
        <v>164</v>
      </c>
      <c r="BI32" s="14"/>
      <c r="BJ32" s="14"/>
      <c r="BK32" s="14"/>
      <c r="BL32" s="14"/>
      <c r="BM32" s="14">
        <v>5000</v>
      </c>
      <c r="BN32" s="14"/>
      <c r="BO32" s="14"/>
      <c r="BP32" s="14"/>
      <c r="BQ32" s="14"/>
      <c r="BR32" s="25">
        <v>0</v>
      </c>
      <c r="BS32" s="26"/>
      <c r="BT32" s="27"/>
      <c r="BU32" s="14">
        <f>IF(ISNUMBER(BH32),BH32,0)+IF(ISNUMBER(BM32),BM32,0)</f>
        <v>5000</v>
      </c>
      <c r="BV32" s="14"/>
      <c r="BW32" s="14"/>
      <c r="BX32" s="14"/>
      <c r="BY32" s="14"/>
    </row>
    <row r="33" spans="1:79" s="7" customFormat="1" ht="38.25" customHeight="1" x14ac:dyDescent="0.2">
      <c r="A33" s="9">
        <v>19010300</v>
      </c>
      <c r="B33" s="10"/>
      <c r="C33" s="10"/>
      <c r="D33" s="28"/>
      <c r="E33" s="11" t="s">
        <v>167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3"/>
      <c r="X33" s="14" t="s">
        <v>164</v>
      </c>
      <c r="Y33" s="14"/>
      <c r="Z33" s="14"/>
      <c r="AA33" s="14"/>
      <c r="AB33" s="14"/>
      <c r="AC33" s="14">
        <v>15000</v>
      </c>
      <c r="AD33" s="14"/>
      <c r="AE33" s="14"/>
      <c r="AF33" s="14"/>
      <c r="AG33" s="14"/>
      <c r="AH33" s="25">
        <v>0</v>
      </c>
      <c r="AI33" s="26"/>
      <c r="AJ33" s="27"/>
      <c r="AK33" s="14">
        <f>IF(ISNUMBER(X33),X33,0)+IF(ISNUMBER(AC33),AC33,0)</f>
        <v>15000</v>
      </c>
      <c r="AL33" s="14"/>
      <c r="AM33" s="14"/>
      <c r="AN33" s="14"/>
      <c r="AO33" s="14"/>
      <c r="AP33" s="14" t="s">
        <v>164</v>
      </c>
      <c r="AQ33" s="14"/>
      <c r="AR33" s="14"/>
      <c r="AS33" s="14"/>
      <c r="AT33" s="14"/>
      <c r="AU33" s="14">
        <v>10000</v>
      </c>
      <c r="AV33" s="14"/>
      <c r="AW33" s="14"/>
      <c r="AX33" s="14"/>
      <c r="AY33" s="14"/>
      <c r="AZ33" s="25">
        <v>0</v>
      </c>
      <c r="BA33" s="26"/>
      <c r="BB33" s="27"/>
      <c r="BC33" s="14">
        <f>IF(ISNUMBER(AP33),AP33,0)+IF(ISNUMBER(AU33),AU33,0)</f>
        <v>10000</v>
      </c>
      <c r="BD33" s="14"/>
      <c r="BE33" s="14"/>
      <c r="BF33" s="14"/>
      <c r="BG33" s="14"/>
      <c r="BH33" s="14" t="s">
        <v>164</v>
      </c>
      <c r="BI33" s="14"/>
      <c r="BJ33" s="14"/>
      <c r="BK33" s="14"/>
      <c r="BL33" s="14"/>
      <c r="BM33" s="14">
        <v>10000</v>
      </c>
      <c r="BN33" s="14"/>
      <c r="BO33" s="14"/>
      <c r="BP33" s="14"/>
      <c r="BQ33" s="14"/>
      <c r="BR33" s="25">
        <v>0</v>
      </c>
      <c r="BS33" s="26"/>
      <c r="BT33" s="27"/>
      <c r="BU33" s="14">
        <f>IF(ISNUMBER(BH33),BH33,0)+IF(ISNUMBER(BM33),BM33,0)</f>
        <v>10000</v>
      </c>
      <c r="BV33" s="14"/>
      <c r="BW33" s="14"/>
      <c r="BX33" s="14"/>
      <c r="BY33" s="14"/>
    </row>
    <row r="34" spans="1:79" s="5" customFormat="1" ht="12.75" customHeight="1" x14ac:dyDescent="0.2">
      <c r="A34" s="15"/>
      <c r="B34" s="16"/>
      <c r="C34" s="16"/>
      <c r="D34" s="24"/>
      <c r="E34" s="17" t="s">
        <v>151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20">
        <v>0</v>
      </c>
      <c r="Y34" s="20"/>
      <c r="Z34" s="20"/>
      <c r="AA34" s="20"/>
      <c r="AB34" s="20"/>
      <c r="AC34" s="20">
        <v>39000</v>
      </c>
      <c r="AD34" s="20"/>
      <c r="AE34" s="20"/>
      <c r="AF34" s="20"/>
      <c r="AG34" s="20"/>
      <c r="AH34" s="21">
        <v>0</v>
      </c>
      <c r="AI34" s="22"/>
      <c r="AJ34" s="23"/>
      <c r="AK34" s="20">
        <f>IF(ISNUMBER(X34),X34,0)+IF(ISNUMBER(AC34),AC34,0)</f>
        <v>39000</v>
      </c>
      <c r="AL34" s="20"/>
      <c r="AM34" s="20"/>
      <c r="AN34" s="20"/>
      <c r="AO34" s="20"/>
      <c r="AP34" s="20">
        <v>0</v>
      </c>
      <c r="AQ34" s="20"/>
      <c r="AR34" s="20"/>
      <c r="AS34" s="20"/>
      <c r="AT34" s="20"/>
      <c r="AU34" s="20">
        <v>25000</v>
      </c>
      <c r="AV34" s="20"/>
      <c r="AW34" s="20"/>
      <c r="AX34" s="20"/>
      <c r="AY34" s="20"/>
      <c r="AZ34" s="21">
        <v>0</v>
      </c>
      <c r="BA34" s="22"/>
      <c r="BB34" s="23"/>
      <c r="BC34" s="20">
        <f>IF(ISNUMBER(AP34),AP34,0)+IF(ISNUMBER(AU34),AU34,0)</f>
        <v>25000</v>
      </c>
      <c r="BD34" s="20"/>
      <c r="BE34" s="20"/>
      <c r="BF34" s="20"/>
      <c r="BG34" s="20"/>
      <c r="BH34" s="20">
        <v>0</v>
      </c>
      <c r="BI34" s="20"/>
      <c r="BJ34" s="20"/>
      <c r="BK34" s="20"/>
      <c r="BL34" s="20"/>
      <c r="BM34" s="20">
        <v>25000</v>
      </c>
      <c r="BN34" s="20"/>
      <c r="BO34" s="20"/>
      <c r="BP34" s="20"/>
      <c r="BQ34" s="20"/>
      <c r="BR34" s="21">
        <v>0</v>
      </c>
      <c r="BS34" s="22"/>
      <c r="BT34" s="23"/>
      <c r="BU34" s="20">
        <f>IF(ISNUMBER(BH34),BH34,0)+IF(ISNUMBER(BM34),BM34,0)</f>
        <v>25000</v>
      </c>
      <c r="BV34" s="20"/>
      <c r="BW34" s="20"/>
      <c r="BX34" s="20"/>
      <c r="BY34" s="20"/>
    </row>
    <row r="36" spans="1:79" ht="14.25" customHeight="1" x14ac:dyDescent="0.2">
      <c r="A36" s="85" t="s">
        <v>211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</row>
    <row r="37" spans="1:79" ht="15" customHeight="1" x14ac:dyDescent="0.2">
      <c r="A37" s="43" t="s">
        <v>185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</row>
    <row r="39" spans="1:79" ht="22.5" customHeight="1" x14ac:dyDescent="0.2">
      <c r="A39" s="58" t="s">
        <v>2</v>
      </c>
      <c r="B39" s="59"/>
      <c r="C39" s="59"/>
      <c r="D39" s="60"/>
      <c r="E39" s="58" t="s">
        <v>19</v>
      </c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60"/>
      <c r="X39" s="42" t="s">
        <v>207</v>
      </c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212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</row>
    <row r="40" spans="1:79" ht="36" customHeight="1" x14ac:dyDescent="0.2">
      <c r="A40" s="61"/>
      <c r="B40" s="62"/>
      <c r="C40" s="62"/>
      <c r="D40" s="63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3"/>
      <c r="X40" s="42" t="s">
        <v>4</v>
      </c>
      <c r="Y40" s="42"/>
      <c r="Z40" s="42"/>
      <c r="AA40" s="42"/>
      <c r="AB40" s="42"/>
      <c r="AC40" s="42" t="s">
        <v>3</v>
      </c>
      <c r="AD40" s="42"/>
      <c r="AE40" s="42"/>
      <c r="AF40" s="42"/>
      <c r="AG40" s="42"/>
      <c r="AH40" s="73" t="s">
        <v>119</v>
      </c>
      <c r="AI40" s="74"/>
      <c r="AJ40" s="75"/>
      <c r="AK40" s="42" t="s">
        <v>5</v>
      </c>
      <c r="AL40" s="42"/>
      <c r="AM40" s="42"/>
      <c r="AN40" s="42"/>
      <c r="AO40" s="42"/>
      <c r="AP40" s="42" t="s">
        <v>4</v>
      </c>
      <c r="AQ40" s="42"/>
      <c r="AR40" s="42"/>
      <c r="AS40" s="42"/>
      <c r="AT40" s="42"/>
      <c r="AU40" s="42" t="s">
        <v>3</v>
      </c>
      <c r="AV40" s="42"/>
      <c r="AW40" s="42"/>
      <c r="AX40" s="42"/>
      <c r="AY40" s="42"/>
      <c r="AZ40" s="73" t="s">
        <v>119</v>
      </c>
      <c r="BA40" s="74"/>
      <c r="BB40" s="75"/>
      <c r="BC40" s="42" t="s">
        <v>96</v>
      </c>
      <c r="BD40" s="42"/>
      <c r="BE40" s="42"/>
      <c r="BF40" s="42"/>
      <c r="BG40" s="42"/>
    </row>
    <row r="41" spans="1:79" ht="15" customHeight="1" x14ac:dyDescent="0.2">
      <c r="A41" s="55">
        <v>1</v>
      </c>
      <c r="B41" s="56"/>
      <c r="C41" s="56"/>
      <c r="D41" s="57"/>
      <c r="E41" s="55">
        <v>2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7"/>
      <c r="X41" s="42">
        <v>3</v>
      </c>
      <c r="Y41" s="42"/>
      <c r="Z41" s="42"/>
      <c r="AA41" s="42"/>
      <c r="AB41" s="42"/>
      <c r="AC41" s="42">
        <v>4</v>
      </c>
      <c r="AD41" s="42"/>
      <c r="AE41" s="42"/>
      <c r="AF41" s="42"/>
      <c r="AG41" s="42"/>
      <c r="AH41" s="55">
        <v>5</v>
      </c>
      <c r="AI41" s="56"/>
      <c r="AJ41" s="57"/>
      <c r="AK41" s="42">
        <v>6</v>
      </c>
      <c r="AL41" s="42"/>
      <c r="AM41" s="42"/>
      <c r="AN41" s="42"/>
      <c r="AO41" s="42"/>
      <c r="AP41" s="42">
        <v>7</v>
      </c>
      <c r="AQ41" s="42"/>
      <c r="AR41" s="42"/>
      <c r="AS41" s="42"/>
      <c r="AT41" s="42"/>
      <c r="AU41" s="42">
        <v>8</v>
      </c>
      <c r="AV41" s="42"/>
      <c r="AW41" s="42"/>
      <c r="AX41" s="42"/>
      <c r="AY41" s="42"/>
      <c r="AZ41" s="55">
        <v>9</v>
      </c>
      <c r="BA41" s="56"/>
      <c r="BB41" s="57"/>
      <c r="BC41" s="42">
        <v>10</v>
      </c>
      <c r="BD41" s="42"/>
      <c r="BE41" s="42"/>
      <c r="BF41" s="42"/>
      <c r="BG41" s="42"/>
    </row>
    <row r="42" spans="1:79" ht="8.25" hidden="1" customHeight="1" x14ac:dyDescent="0.2">
      <c r="A42" s="52" t="s">
        <v>56</v>
      </c>
      <c r="B42" s="53"/>
      <c r="C42" s="53"/>
      <c r="D42" s="54"/>
      <c r="E42" s="52" t="s">
        <v>57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4"/>
      <c r="X42" s="41" t="s">
        <v>60</v>
      </c>
      <c r="Y42" s="41"/>
      <c r="Z42" s="41"/>
      <c r="AA42" s="41"/>
      <c r="AB42" s="41"/>
      <c r="AC42" s="41" t="s">
        <v>61</v>
      </c>
      <c r="AD42" s="41"/>
      <c r="AE42" s="41"/>
      <c r="AF42" s="41"/>
      <c r="AG42" s="41"/>
      <c r="AH42" s="52" t="s">
        <v>94</v>
      </c>
      <c r="AI42" s="53"/>
      <c r="AJ42" s="54"/>
      <c r="AK42" s="64" t="s">
        <v>99</v>
      </c>
      <c r="AL42" s="64"/>
      <c r="AM42" s="64"/>
      <c r="AN42" s="64"/>
      <c r="AO42" s="64"/>
      <c r="AP42" s="41" t="s">
        <v>62</v>
      </c>
      <c r="AQ42" s="41"/>
      <c r="AR42" s="41"/>
      <c r="AS42" s="41"/>
      <c r="AT42" s="41"/>
      <c r="AU42" s="41" t="s">
        <v>63</v>
      </c>
      <c r="AV42" s="41"/>
      <c r="AW42" s="41"/>
      <c r="AX42" s="41"/>
      <c r="AY42" s="41"/>
      <c r="AZ42" s="52" t="s">
        <v>95</v>
      </c>
      <c r="BA42" s="53"/>
      <c r="BB42" s="54"/>
      <c r="BC42" s="64" t="s">
        <v>99</v>
      </c>
      <c r="BD42" s="64"/>
      <c r="BE42" s="64"/>
      <c r="BF42" s="64"/>
      <c r="BG42" s="64"/>
      <c r="CA42" t="s">
        <v>23</v>
      </c>
    </row>
    <row r="43" spans="1:79" s="7" customFormat="1" ht="25.5" customHeight="1" x14ac:dyDescent="0.2">
      <c r="A43" s="9"/>
      <c r="B43" s="10"/>
      <c r="C43" s="10"/>
      <c r="D43" s="28"/>
      <c r="E43" s="11" t="s">
        <v>163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3"/>
      <c r="X43" s="25" t="s">
        <v>164</v>
      </c>
      <c r="Y43" s="26"/>
      <c r="Z43" s="26"/>
      <c r="AA43" s="26"/>
      <c r="AB43" s="27"/>
      <c r="AC43" s="25">
        <v>26400</v>
      </c>
      <c r="AD43" s="26"/>
      <c r="AE43" s="26"/>
      <c r="AF43" s="26"/>
      <c r="AG43" s="27"/>
      <c r="AH43" s="25">
        <v>0</v>
      </c>
      <c r="AI43" s="26"/>
      <c r="AJ43" s="27"/>
      <c r="AK43" s="25">
        <f>IF(ISNUMBER(X43),X43,0)+IF(ISNUMBER(AC43),AC43,0)</f>
        <v>26400</v>
      </c>
      <c r="AL43" s="26"/>
      <c r="AM43" s="26"/>
      <c r="AN43" s="26"/>
      <c r="AO43" s="27"/>
      <c r="AP43" s="25" t="s">
        <v>164</v>
      </c>
      <c r="AQ43" s="26"/>
      <c r="AR43" s="26"/>
      <c r="AS43" s="26"/>
      <c r="AT43" s="27"/>
      <c r="AU43" s="25">
        <v>27720</v>
      </c>
      <c r="AV43" s="26"/>
      <c r="AW43" s="26"/>
      <c r="AX43" s="26"/>
      <c r="AY43" s="27"/>
      <c r="AZ43" s="25">
        <v>0</v>
      </c>
      <c r="BA43" s="26"/>
      <c r="BB43" s="27"/>
      <c r="BC43" s="25">
        <f>IF(ISNUMBER(AP43),AP43,0)+IF(ISNUMBER(AU43),AU43,0)</f>
        <v>27720</v>
      </c>
      <c r="BD43" s="26"/>
      <c r="BE43" s="26"/>
      <c r="BF43" s="26"/>
      <c r="BG43" s="27"/>
      <c r="CA43" s="7" t="s">
        <v>24</v>
      </c>
    </row>
    <row r="44" spans="1:79" s="7" customFormat="1" ht="51" customHeight="1" x14ac:dyDescent="0.2">
      <c r="A44" s="9">
        <v>19010100</v>
      </c>
      <c r="B44" s="10"/>
      <c r="C44" s="10"/>
      <c r="D44" s="28"/>
      <c r="E44" s="11" t="s">
        <v>165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3"/>
      <c r="X44" s="25" t="s">
        <v>164</v>
      </c>
      <c r="Y44" s="26"/>
      <c r="Z44" s="26"/>
      <c r="AA44" s="26"/>
      <c r="AB44" s="27"/>
      <c r="AC44" s="25">
        <v>10000</v>
      </c>
      <c r="AD44" s="26"/>
      <c r="AE44" s="26"/>
      <c r="AF44" s="26"/>
      <c r="AG44" s="27"/>
      <c r="AH44" s="25">
        <v>0</v>
      </c>
      <c r="AI44" s="26"/>
      <c r="AJ44" s="27"/>
      <c r="AK44" s="25">
        <f>IF(ISNUMBER(X44),X44,0)+IF(ISNUMBER(AC44),AC44,0)</f>
        <v>10000</v>
      </c>
      <c r="AL44" s="26"/>
      <c r="AM44" s="26"/>
      <c r="AN44" s="26"/>
      <c r="AO44" s="27"/>
      <c r="AP44" s="25" t="s">
        <v>164</v>
      </c>
      <c r="AQ44" s="26"/>
      <c r="AR44" s="26"/>
      <c r="AS44" s="26"/>
      <c r="AT44" s="27"/>
      <c r="AU44" s="25">
        <v>11000</v>
      </c>
      <c r="AV44" s="26"/>
      <c r="AW44" s="26"/>
      <c r="AX44" s="26"/>
      <c r="AY44" s="27"/>
      <c r="AZ44" s="25">
        <v>0</v>
      </c>
      <c r="BA44" s="26"/>
      <c r="BB44" s="27"/>
      <c r="BC44" s="25">
        <f>IF(ISNUMBER(AP44),AP44,0)+IF(ISNUMBER(AU44),AU44,0)</f>
        <v>11000</v>
      </c>
      <c r="BD44" s="26"/>
      <c r="BE44" s="26"/>
      <c r="BF44" s="26"/>
      <c r="BG44" s="27"/>
    </row>
    <row r="45" spans="1:79" s="7" customFormat="1" ht="25.5" customHeight="1" x14ac:dyDescent="0.2">
      <c r="A45" s="9">
        <v>19010200</v>
      </c>
      <c r="B45" s="10"/>
      <c r="C45" s="10"/>
      <c r="D45" s="28"/>
      <c r="E45" s="11" t="s">
        <v>166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3"/>
      <c r="X45" s="25" t="s">
        <v>164</v>
      </c>
      <c r="Y45" s="26"/>
      <c r="Z45" s="26"/>
      <c r="AA45" s="26"/>
      <c r="AB45" s="27"/>
      <c r="AC45" s="25">
        <v>6400</v>
      </c>
      <c r="AD45" s="26"/>
      <c r="AE45" s="26"/>
      <c r="AF45" s="26"/>
      <c r="AG45" s="27"/>
      <c r="AH45" s="25">
        <v>0</v>
      </c>
      <c r="AI45" s="26"/>
      <c r="AJ45" s="27"/>
      <c r="AK45" s="25">
        <f>IF(ISNUMBER(X45),X45,0)+IF(ISNUMBER(AC45),AC45,0)</f>
        <v>6400</v>
      </c>
      <c r="AL45" s="26"/>
      <c r="AM45" s="26"/>
      <c r="AN45" s="26"/>
      <c r="AO45" s="27"/>
      <c r="AP45" s="25" t="s">
        <v>164</v>
      </c>
      <c r="AQ45" s="26"/>
      <c r="AR45" s="26"/>
      <c r="AS45" s="26"/>
      <c r="AT45" s="27"/>
      <c r="AU45" s="25">
        <v>6720</v>
      </c>
      <c r="AV45" s="26"/>
      <c r="AW45" s="26"/>
      <c r="AX45" s="26"/>
      <c r="AY45" s="27"/>
      <c r="AZ45" s="25">
        <v>0</v>
      </c>
      <c r="BA45" s="26"/>
      <c r="BB45" s="27"/>
      <c r="BC45" s="25">
        <f>IF(ISNUMBER(AP45),AP45,0)+IF(ISNUMBER(AU45),AU45,0)</f>
        <v>6720</v>
      </c>
      <c r="BD45" s="26"/>
      <c r="BE45" s="26"/>
      <c r="BF45" s="26"/>
      <c r="BG45" s="27"/>
    </row>
    <row r="46" spans="1:79" s="7" customFormat="1" ht="38.25" customHeight="1" x14ac:dyDescent="0.2">
      <c r="A46" s="9">
        <v>19010300</v>
      </c>
      <c r="B46" s="10"/>
      <c r="C46" s="10"/>
      <c r="D46" s="28"/>
      <c r="E46" s="11" t="s">
        <v>167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3"/>
      <c r="X46" s="25" t="s">
        <v>164</v>
      </c>
      <c r="Y46" s="26"/>
      <c r="Z46" s="26"/>
      <c r="AA46" s="26"/>
      <c r="AB46" s="27"/>
      <c r="AC46" s="25">
        <v>10000</v>
      </c>
      <c r="AD46" s="26"/>
      <c r="AE46" s="26"/>
      <c r="AF46" s="26"/>
      <c r="AG46" s="27"/>
      <c r="AH46" s="25">
        <v>0</v>
      </c>
      <c r="AI46" s="26"/>
      <c r="AJ46" s="27"/>
      <c r="AK46" s="25">
        <f>IF(ISNUMBER(X46),X46,0)+IF(ISNUMBER(AC46),AC46,0)</f>
        <v>10000</v>
      </c>
      <c r="AL46" s="26"/>
      <c r="AM46" s="26"/>
      <c r="AN46" s="26"/>
      <c r="AO46" s="27"/>
      <c r="AP46" s="25" t="s">
        <v>164</v>
      </c>
      <c r="AQ46" s="26"/>
      <c r="AR46" s="26"/>
      <c r="AS46" s="26"/>
      <c r="AT46" s="27"/>
      <c r="AU46" s="25">
        <v>10000</v>
      </c>
      <c r="AV46" s="26"/>
      <c r="AW46" s="26"/>
      <c r="AX46" s="26"/>
      <c r="AY46" s="27"/>
      <c r="AZ46" s="25">
        <v>0</v>
      </c>
      <c r="BA46" s="26"/>
      <c r="BB46" s="27"/>
      <c r="BC46" s="25">
        <f>IF(ISNUMBER(AP46),AP46,0)+IF(ISNUMBER(AU46),AU46,0)</f>
        <v>10000</v>
      </c>
      <c r="BD46" s="26"/>
      <c r="BE46" s="26"/>
      <c r="BF46" s="26"/>
      <c r="BG46" s="27"/>
    </row>
    <row r="47" spans="1:79" s="5" customFormat="1" ht="12.75" customHeight="1" x14ac:dyDescent="0.2">
      <c r="A47" s="15"/>
      <c r="B47" s="16"/>
      <c r="C47" s="16"/>
      <c r="D47" s="24"/>
      <c r="E47" s="17" t="s">
        <v>151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9"/>
      <c r="X47" s="21">
        <v>0</v>
      </c>
      <c r="Y47" s="22"/>
      <c r="Z47" s="22"/>
      <c r="AA47" s="22"/>
      <c r="AB47" s="23"/>
      <c r="AC47" s="21">
        <v>26400</v>
      </c>
      <c r="AD47" s="22"/>
      <c r="AE47" s="22"/>
      <c r="AF47" s="22"/>
      <c r="AG47" s="23"/>
      <c r="AH47" s="21">
        <v>0</v>
      </c>
      <c r="AI47" s="22"/>
      <c r="AJ47" s="23"/>
      <c r="AK47" s="21">
        <f>IF(ISNUMBER(X47),X47,0)+IF(ISNUMBER(AC47),AC47,0)</f>
        <v>26400</v>
      </c>
      <c r="AL47" s="22"/>
      <c r="AM47" s="22"/>
      <c r="AN47" s="22"/>
      <c r="AO47" s="23"/>
      <c r="AP47" s="21">
        <v>0</v>
      </c>
      <c r="AQ47" s="22"/>
      <c r="AR47" s="22"/>
      <c r="AS47" s="22"/>
      <c r="AT47" s="23"/>
      <c r="AU47" s="21">
        <v>27720</v>
      </c>
      <c r="AV47" s="22"/>
      <c r="AW47" s="22"/>
      <c r="AX47" s="22"/>
      <c r="AY47" s="23"/>
      <c r="AZ47" s="21">
        <v>0</v>
      </c>
      <c r="BA47" s="22"/>
      <c r="BB47" s="23"/>
      <c r="BC47" s="21">
        <f>IF(ISNUMBER(AP47),AP47,0)+IF(ISNUMBER(AU47),AU47,0)</f>
        <v>27720</v>
      </c>
      <c r="BD47" s="22"/>
      <c r="BE47" s="22"/>
      <c r="BF47" s="22"/>
      <c r="BG47" s="23"/>
    </row>
    <row r="49" spans="1:79" s="3" customFormat="1" ht="14.25" customHeight="1" x14ac:dyDescent="0.2">
      <c r="A49" s="32" t="s">
        <v>120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</row>
    <row r="50" spans="1:79" ht="14.25" customHeight="1" x14ac:dyDescent="0.2">
      <c r="A50" s="32" t="s">
        <v>197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</row>
    <row r="51" spans="1:79" ht="15" customHeight="1" x14ac:dyDescent="0.2">
      <c r="A51" s="43" t="s">
        <v>185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</row>
    <row r="53" spans="1:79" ht="23.1" customHeight="1" x14ac:dyDescent="0.2">
      <c r="A53" s="79" t="s">
        <v>121</v>
      </c>
      <c r="B53" s="80"/>
      <c r="C53" s="80"/>
      <c r="D53" s="81"/>
      <c r="E53" s="58" t="s">
        <v>19</v>
      </c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60"/>
      <c r="X53" s="42" t="s">
        <v>186</v>
      </c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 t="s">
        <v>189</v>
      </c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 t="s">
        <v>196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</row>
    <row r="54" spans="1:79" ht="48.75" customHeight="1" x14ac:dyDescent="0.2">
      <c r="A54" s="82"/>
      <c r="B54" s="83"/>
      <c r="C54" s="83"/>
      <c r="D54" s="84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3"/>
      <c r="X54" s="42" t="s">
        <v>4</v>
      </c>
      <c r="Y54" s="42"/>
      <c r="Z54" s="42"/>
      <c r="AA54" s="42"/>
      <c r="AB54" s="42"/>
      <c r="AC54" s="42" t="s">
        <v>3</v>
      </c>
      <c r="AD54" s="42"/>
      <c r="AE54" s="42"/>
      <c r="AF54" s="42"/>
      <c r="AG54" s="42"/>
      <c r="AH54" s="73" t="s">
        <v>119</v>
      </c>
      <c r="AI54" s="74"/>
      <c r="AJ54" s="75"/>
      <c r="AK54" s="42" t="s">
        <v>5</v>
      </c>
      <c r="AL54" s="42"/>
      <c r="AM54" s="42"/>
      <c r="AN54" s="42"/>
      <c r="AO54" s="42"/>
      <c r="AP54" s="42" t="s">
        <v>4</v>
      </c>
      <c r="AQ54" s="42"/>
      <c r="AR54" s="42"/>
      <c r="AS54" s="42"/>
      <c r="AT54" s="42"/>
      <c r="AU54" s="42" t="s">
        <v>3</v>
      </c>
      <c r="AV54" s="42"/>
      <c r="AW54" s="42"/>
      <c r="AX54" s="42"/>
      <c r="AY54" s="42"/>
      <c r="AZ54" s="73" t="s">
        <v>119</v>
      </c>
      <c r="BA54" s="74"/>
      <c r="BB54" s="75"/>
      <c r="BC54" s="42" t="s">
        <v>96</v>
      </c>
      <c r="BD54" s="42"/>
      <c r="BE54" s="42"/>
      <c r="BF54" s="42"/>
      <c r="BG54" s="42"/>
      <c r="BH54" s="42" t="s">
        <v>4</v>
      </c>
      <c r="BI54" s="42"/>
      <c r="BJ54" s="42"/>
      <c r="BK54" s="42"/>
      <c r="BL54" s="42"/>
      <c r="BM54" s="42" t="s">
        <v>3</v>
      </c>
      <c r="BN54" s="42"/>
      <c r="BO54" s="42"/>
      <c r="BP54" s="42"/>
      <c r="BQ54" s="42"/>
      <c r="BR54" s="73" t="s">
        <v>119</v>
      </c>
      <c r="BS54" s="74"/>
      <c r="BT54" s="75"/>
      <c r="BU54" s="42" t="s">
        <v>97</v>
      </c>
      <c r="BV54" s="42"/>
      <c r="BW54" s="42"/>
      <c r="BX54" s="42"/>
      <c r="BY54" s="42"/>
    </row>
    <row r="55" spans="1:79" ht="15" customHeight="1" x14ac:dyDescent="0.2">
      <c r="A55" s="55">
        <v>1</v>
      </c>
      <c r="B55" s="56"/>
      <c r="C55" s="56"/>
      <c r="D55" s="57"/>
      <c r="E55" s="55">
        <v>2</v>
      </c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7"/>
      <c r="X55" s="42">
        <v>3</v>
      </c>
      <c r="Y55" s="42"/>
      <c r="Z55" s="42"/>
      <c r="AA55" s="42"/>
      <c r="AB55" s="42"/>
      <c r="AC55" s="42">
        <v>4</v>
      </c>
      <c r="AD55" s="42"/>
      <c r="AE55" s="42"/>
      <c r="AF55" s="42"/>
      <c r="AG55" s="42"/>
      <c r="AH55" s="55">
        <v>5</v>
      </c>
      <c r="AI55" s="56"/>
      <c r="AJ55" s="57"/>
      <c r="AK55" s="42">
        <v>6</v>
      </c>
      <c r="AL55" s="42"/>
      <c r="AM55" s="42"/>
      <c r="AN55" s="42"/>
      <c r="AO55" s="42"/>
      <c r="AP55" s="42">
        <v>7</v>
      </c>
      <c r="AQ55" s="42"/>
      <c r="AR55" s="42"/>
      <c r="AS55" s="42"/>
      <c r="AT55" s="42"/>
      <c r="AU55" s="42">
        <v>8</v>
      </c>
      <c r="AV55" s="42"/>
      <c r="AW55" s="42"/>
      <c r="AX55" s="42"/>
      <c r="AY55" s="42"/>
      <c r="AZ55" s="55">
        <v>9</v>
      </c>
      <c r="BA55" s="56"/>
      <c r="BB55" s="57"/>
      <c r="BC55" s="42">
        <v>10</v>
      </c>
      <c r="BD55" s="42"/>
      <c r="BE55" s="42"/>
      <c r="BF55" s="42"/>
      <c r="BG55" s="42"/>
      <c r="BH55" s="42">
        <v>11</v>
      </c>
      <c r="BI55" s="42"/>
      <c r="BJ55" s="42"/>
      <c r="BK55" s="42"/>
      <c r="BL55" s="42"/>
      <c r="BM55" s="42">
        <v>12</v>
      </c>
      <c r="BN55" s="42"/>
      <c r="BO55" s="42"/>
      <c r="BP55" s="42"/>
      <c r="BQ55" s="42"/>
      <c r="BR55" s="55">
        <v>13</v>
      </c>
      <c r="BS55" s="56"/>
      <c r="BT55" s="57"/>
      <c r="BU55" s="42">
        <v>14</v>
      </c>
      <c r="BV55" s="42"/>
      <c r="BW55" s="42"/>
      <c r="BX55" s="42"/>
      <c r="BY55" s="42"/>
    </row>
    <row r="56" spans="1:79" s="1" customFormat="1" ht="12.75" hidden="1" customHeight="1" x14ac:dyDescent="0.2">
      <c r="A56" s="52" t="s">
        <v>64</v>
      </c>
      <c r="B56" s="53"/>
      <c r="C56" s="53"/>
      <c r="D56" s="54"/>
      <c r="E56" s="52" t="s">
        <v>57</v>
      </c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  <c r="X56" s="41" t="s">
        <v>65</v>
      </c>
      <c r="Y56" s="41"/>
      <c r="Z56" s="41"/>
      <c r="AA56" s="41"/>
      <c r="AB56" s="41"/>
      <c r="AC56" s="41" t="s">
        <v>66</v>
      </c>
      <c r="AD56" s="41"/>
      <c r="AE56" s="41"/>
      <c r="AF56" s="41"/>
      <c r="AG56" s="41"/>
      <c r="AH56" s="52" t="s">
        <v>91</v>
      </c>
      <c r="AI56" s="53"/>
      <c r="AJ56" s="54"/>
      <c r="AK56" s="64" t="s">
        <v>99</v>
      </c>
      <c r="AL56" s="64"/>
      <c r="AM56" s="64"/>
      <c r="AN56" s="64"/>
      <c r="AO56" s="64"/>
      <c r="AP56" s="41" t="s">
        <v>67</v>
      </c>
      <c r="AQ56" s="41"/>
      <c r="AR56" s="41"/>
      <c r="AS56" s="41"/>
      <c r="AT56" s="41"/>
      <c r="AU56" s="41" t="s">
        <v>68</v>
      </c>
      <c r="AV56" s="41"/>
      <c r="AW56" s="41"/>
      <c r="AX56" s="41"/>
      <c r="AY56" s="41"/>
      <c r="AZ56" s="52" t="s">
        <v>92</v>
      </c>
      <c r="BA56" s="53"/>
      <c r="BB56" s="54"/>
      <c r="BC56" s="64" t="s">
        <v>99</v>
      </c>
      <c r="BD56" s="64"/>
      <c r="BE56" s="64"/>
      <c r="BF56" s="64"/>
      <c r="BG56" s="64"/>
      <c r="BH56" s="41" t="s">
        <v>58</v>
      </c>
      <c r="BI56" s="41"/>
      <c r="BJ56" s="41"/>
      <c r="BK56" s="41"/>
      <c r="BL56" s="41"/>
      <c r="BM56" s="41" t="s">
        <v>59</v>
      </c>
      <c r="BN56" s="41"/>
      <c r="BO56" s="41"/>
      <c r="BP56" s="41"/>
      <c r="BQ56" s="41"/>
      <c r="BR56" s="52" t="s">
        <v>93</v>
      </c>
      <c r="BS56" s="53"/>
      <c r="BT56" s="54"/>
      <c r="BU56" s="64" t="s">
        <v>99</v>
      </c>
      <c r="BV56" s="64"/>
      <c r="BW56" s="64"/>
      <c r="BX56" s="64"/>
      <c r="BY56" s="64"/>
      <c r="CA56" t="s">
        <v>25</v>
      </c>
    </row>
    <row r="57" spans="1:79" s="7" customFormat="1" ht="25.5" customHeight="1" x14ac:dyDescent="0.2">
      <c r="A57" s="9">
        <v>2282</v>
      </c>
      <c r="B57" s="10"/>
      <c r="C57" s="10"/>
      <c r="D57" s="28"/>
      <c r="E57" s="11" t="s">
        <v>168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3"/>
      <c r="X57" s="14">
        <v>0</v>
      </c>
      <c r="Y57" s="14"/>
      <c r="Z57" s="14"/>
      <c r="AA57" s="14"/>
      <c r="AB57" s="14"/>
      <c r="AC57" s="14">
        <v>39000</v>
      </c>
      <c r="AD57" s="14"/>
      <c r="AE57" s="14"/>
      <c r="AF57" s="14"/>
      <c r="AG57" s="14"/>
      <c r="AH57" s="25">
        <v>0</v>
      </c>
      <c r="AI57" s="26"/>
      <c r="AJ57" s="27"/>
      <c r="AK57" s="14">
        <f>IF(ISNUMBER(X57),X57,0)+IF(ISNUMBER(AC57),AC57,0)</f>
        <v>39000</v>
      </c>
      <c r="AL57" s="14"/>
      <c r="AM57" s="14"/>
      <c r="AN57" s="14"/>
      <c r="AO57" s="14"/>
      <c r="AP57" s="14">
        <v>0</v>
      </c>
      <c r="AQ57" s="14"/>
      <c r="AR57" s="14"/>
      <c r="AS57" s="14"/>
      <c r="AT57" s="14"/>
      <c r="AU57" s="14">
        <v>25000</v>
      </c>
      <c r="AV57" s="14"/>
      <c r="AW57" s="14"/>
      <c r="AX57" s="14"/>
      <c r="AY57" s="14"/>
      <c r="AZ57" s="25">
        <v>0</v>
      </c>
      <c r="BA57" s="26"/>
      <c r="BB57" s="27"/>
      <c r="BC57" s="14">
        <f>IF(ISNUMBER(AP57),AP57,0)+IF(ISNUMBER(AU57),AU57,0)</f>
        <v>25000</v>
      </c>
      <c r="BD57" s="14"/>
      <c r="BE57" s="14"/>
      <c r="BF57" s="14"/>
      <c r="BG57" s="14"/>
      <c r="BH57" s="14">
        <v>0</v>
      </c>
      <c r="BI57" s="14"/>
      <c r="BJ57" s="14"/>
      <c r="BK57" s="14"/>
      <c r="BL57" s="14"/>
      <c r="BM57" s="14">
        <v>25000</v>
      </c>
      <c r="BN57" s="14"/>
      <c r="BO57" s="14"/>
      <c r="BP57" s="14"/>
      <c r="BQ57" s="14"/>
      <c r="BR57" s="25">
        <v>0</v>
      </c>
      <c r="BS57" s="26"/>
      <c r="BT57" s="27"/>
      <c r="BU57" s="14">
        <f>IF(ISNUMBER(BH57),BH57,0)+IF(ISNUMBER(BM57),BM57,0)</f>
        <v>25000</v>
      </c>
      <c r="BV57" s="14"/>
      <c r="BW57" s="14"/>
      <c r="BX57" s="14"/>
      <c r="BY57" s="14"/>
      <c r="CA57" s="7" t="s">
        <v>26</v>
      </c>
    </row>
    <row r="58" spans="1:79" s="5" customFormat="1" ht="12.75" customHeight="1" x14ac:dyDescent="0.2">
      <c r="A58" s="15"/>
      <c r="B58" s="16"/>
      <c r="C58" s="16"/>
      <c r="D58" s="24"/>
      <c r="E58" s="17" t="s">
        <v>151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9"/>
      <c r="X58" s="20">
        <v>0</v>
      </c>
      <c r="Y58" s="20"/>
      <c r="Z58" s="20"/>
      <c r="AA58" s="20"/>
      <c r="AB58" s="20"/>
      <c r="AC58" s="20">
        <v>39000</v>
      </c>
      <c r="AD58" s="20"/>
      <c r="AE58" s="20"/>
      <c r="AF58" s="20"/>
      <c r="AG58" s="20"/>
      <c r="AH58" s="21">
        <v>0</v>
      </c>
      <c r="AI58" s="22"/>
      <c r="AJ58" s="23"/>
      <c r="AK58" s="20">
        <f>IF(ISNUMBER(X58),X58,0)+IF(ISNUMBER(AC58),AC58,0)</f>
        <v>39000</v>
      </c>
      <c r="AL58" s="20"/>
      <c r="AM58" s="20"/>
      <c r="AN58" s="20"/>
      <c r="AO58" s="20"/>
      <c r="AP58" s="20">
        <v>0</v>
      </c>
      <c r="AQ58" s="20"/>
      <c r="AR58" s="20"/>
      <c r="AS58" s="20"/>
      <c r="AT58" s="20"/>
      <c r="AU58" s="20">
        <v>25000</v>
      </c>
      <c r="AV58" s="20"/>
      <c r="AW58" s="20"/>
      <c r="AX58" s="20"/>
      <c r="AY58" s="20"/>
      <c r="AZ58" s="21">
        <v>0</v>
      </c>
      <c r="BA58" s="22"/>
      <c r="BB58" s="23"/>
      <c r="BC58" s="20">
        <f>IF(ISNUMBER(AP58),AP58,0)+IF(ISNUMBER(AU58),AU58,0)</f>
        <v>25000</v>
      </c>
      <c r="BD58" s="20"/>
      <c r="BE58" s="20"/>
      <c r="BF58" s="20"/>
      <c r="BG58" s="20"/>
      <c r="BH58" s="20">
        <v>0</v>
      </c>
      <c r="BI58" s="20"/>
      <c r="BJ58" s="20"/>
      <c r="BK58" s="20"/>
      <c r="BL58" s="20"/>
      <c r="BM58" s="20">
        <v>25000</v>
      </c>
      <c r="BN58" s="20"/>
      <c r="BO58" s="20"/>
      <c r="BP58" s="20"/>
      <c r="BQ58" s="20"/>
      <c r="BR58" s="21">
        <v>0</v>
      </c>
      <c r="BS58" s="22"/>
      <c r="BT58" s="23"/>
      <c r="BU58" s="20">
        <f>IF(ISNUMBER(BH58),BH58,0)+IF(ISNUMBER(BM58),BM58,0)</f>
        <v>25000</v>
      </c>
      <c r="BV58" s="20"/>
      <c r="BW58" s="20"/>
      <c r="BX58" s="20"/>
      <c r="BY58" s="20"/>
    </row>
    <row r="60" spans="1:79" ht="14.25" customHeight="1" x14ac:dyDescent="0.2">
      <c r="A60" s="32" t="s">
        <v>198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</row>
    <row r="61" spans="1:79" ht="15" customHeight="1" x14ac:dyDescent="0.2">
      <c r="A61" s="43" t="s">
        <v>185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</row>
    <row r="63" spans="1:79" ht="23.1" customHeight="1" x14ac:dyDescent="0.2">
      <c r="A63" s="79" t="s">
        <v>122</v>
      </c>
      <c r="B63" s="80"/>
      <c r="C63" s="80"/>
      <c r="D63" s="80"/>
      <c r="E63" s="81"/>
      <c r="F63" s="58" t="s">
        <v>19</v>
      </c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60"/>
      <c r="X63" s="42" t="s">
        <v>186</v>
      </c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 t="s">
        <v>189</v>
      </c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 t="s">
        <v>196</v>
      </c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</row>
    <row r="64" spans="1:79" ht="51.75" customHeight="1" x14ac:dyDescent="0.2">
      <c r="A64" s="82"/>
      <c r="B64" s="83"/>
      <c r="C64" s="83"/>
      <c r="D64" s="83"/>
      <c r="E64" s="84"/>
      <c r="F64" s="61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3"/>
      <c r="X64" s="42" t="s">
        <v>4</v>
      </c>
      <c r="Y64" s="42"/>
      <c r="Z64" s="42"/>
      <c r="AA64" s="42"/>
      <c r="AB64" s="42"/>
      <c r="AC64" s="42" t="s">
        <v>3</v>
      </c>
      <c r="AD64" s="42"/>
      <c r="AE64" s="42"/>
      <c r="AF64" s="42"/>
      <c r="AG64" s="42"/>
      <c r="AH64" s="73" t="s">
        <v>119</v>
      </c>
      <c r="AI64" s="74"/>
      <c r="AJ64" s="75"/>
      <c r="AK64" s="42" t="s">
        <v>5</v>
      </c>
      <c r="AL64" s="42"/>
      <c r="AM64" s="42"/>
      <c r="AN64" s="42"/>
      <c r="AO64" s="42"/>
      <c r="AP64" s="42" t="s">
        <v>4</v>
      </c>
      <c r="AQ64" s="42"/>
      <c r="AR64" s="42"/>
      <c r="AS64" s="42"/>
      <c r="AT64" s="42"/>
      <c r="AU64" s="42" t="s">
        <v>3</v>
      </c>
      <c r="AV64" s="42"/>
      <c r="AW64" s="42"/>
      <c r="AX64" s="42"/>
      <c r="AY64" s="42"/>
      <c r="AZ64" s="73" t="s">
        <v>119</v>
      </c>
      <c r="BA64" s="74"/>
      <c r="BB64" s="75"/>
      <c r="BC64" s="42" t="s">
        <v>96</v>
      </c>
      <c r="BD64" s="42"/>
      <c r="BE64" s="42"/>
      <c r="BF64" s="42"/>
      <c r="BG64" s="42"/>
      <c r="BH64" s="42" t="s">
        <v>4</v>
      </c>
      <c r="BI64" s="42"/>
      <c r="BJ64" s="42"/>
      <c r="BK64" s="42"/>
      <c r="BL64" s="42"/>
      <c r="BM64" s="42" t="s">
        <v>3</v>
      </c>
      <c r="BN64" s="42"/>
      <c r="BO64" s="42"/>
      <c r="BP64" s="42"/>
      <c r="BQ64" s="42"/>
      <c r="BR64" s="73" t="s">
        <v>119</v>
      </c>
      <c r="BS64" s="74"/>
      <c r="BT64" s="75"/>
      <c r="BU64" s="42" t="s">
        <v>97</v>
      </c>
      <c r="BV64" s="42"/>
      <c r="BW64" s="42"/>
      <c r="BX64" s="42"/>
      <c r="BY64" s="42"/>
    </row>
    <row r="65" spans="1:79" ht="15" customHeight="1" x14ac:dyDescent="0.2">
      <c r="A65" s="55">
        <v>1</v>
      </c>
      <c r="B65" s="56"/>
      <c r="C65" s="56"/>
      <c r="D65" s="56"/>
      <c r="E65" s="57"/>
      <c r="F65" s="55">
        <v>2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7"/>
      <c r="X65" s="42">
        <v>3</v>
      </c>
      <c r="Y65" s="42"/>
      <c r="Z65" s="42"/>
      <c r="AA65" s="42"/>
      <c r="AB65" s="42"/>
      <c r="AC65" s="42">
        <v>4</v>
      </c>
      <c r="AD65" s="42"/>
      <c r="AE65" s="42"/>
      <c r="AF65" s="42"/>
      <c r="AG65" s="42"/>
      <c r="AH65" s="55">
        <v>5</v>
      </c>
      <c r="AI65" s="56"/>
      <c r="AJ65" s="57"/>
      <c r="AK65" s="42">
        <v>6</v>
      </c>
      <c r="AL65" s="42"/>
      <c r="AM65" s="42"/>
      <c r="AN65" s="42"/>
      <c r="AO65" s="42"/>
      <c r="AP65" s="42">
        <v>7</v>
      </c>
      <c r="AQ65" s="42"/>
      <c r="AR65" s="42"/>
      <c r="AS65" s="42"/>
      <c r="AT65" s="42"/>
      <c r="AU65" s="42">
        <v>8</v>
      </c>
      <c r="AV65" s="42"/>
      <c r="AW65" s="42"/>
      <c r="AX65" s="42"/>
      <c r="AY65" s="42"/>
      <c r="AZ65" s="55">
        <v>9</v>
      </c>
      <c r="BA65" s="56"/>
      <c r="BB65" s="57"/>
      <c r="BC65" s="42">
        <v>10</v>
      </c>
      <c r="BD65" s="42"/>
      <c r="BE65" s="42"/>
      <c r="BF65" s="42"/>
      <c r="BG65" s="42"/>
      <c r="BH65" s="42">
        <v>11</v>
      </c>
      <c r="BI65" s="42"/>
      <c r="BJ65" s="42"/>
      <c r="BK65" s="42"/>
      <c r="BL65" s="42"/>
      <c r="BM65" s="42">
        <v>12</v>
      </c>
      <c r="BN65" s="42"/>
      <c r="BO65" s="42"/>
      <c r="BP65" s="42"/>
      <c r="BQ65" s="42"/>
      <c r="BR65" s="55">
        <v>13</v>
      </c>
      <c r="BS65" s="56"/>
      <c r="BT65" s="57"/>
      <c r="BU65" s="42">
        <v>14</v>
      </c>
      <c r="BV65" s="42"/>
      <c r="BW65" s="42"/>
      <c r="BX65" s="42"/>
      <c r="BY65" s="42"/>
    </row>
    <row r="66" spans="1:79" s="1" customFormat="1" ht="13.5" hidden="1" customHeight="1" x14ac:dyDescent="0.2">
      <c r="A66" s="52" t="s">
        <v>64</v>
      </c>
      <c r="B66" s="53"/>
      <c r="C66" s="53"/>
      <c r="D66" s="53"/>
      <c r="E66" s="54"/>
      <c r="F66" s="52" t="s">
        <v>57</v>
      </c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4"/>
      <c r="X66" s="41" t="s">
        <v>65</v>
      </c>
      <c r="Y66" s="41"/>
      <c r="Z66" s="41"/>
      <c r="AA66" s="41"/>
      <c r="AB66" s="41"/>
      <c r="AC66" s="41" t="s">
        <v>66</v>
      </c>
      <c r="AD66" s="41"/>
      <c r="AE66" s="41"/>
      <c r="AF66" s="41"/>
      <c r="AG66" s="41"/>
      <c r="AH66" s="52" t="s">
        <v>91</v>
      </c>
      <c r="AI66" s="53"/>
      <c r="AJ66" s="54"/>
      <c r="AK66" s="64" t="s">
        <v>99</v>
      </c>
      <c r="AL66" s="64"/>
      <c r="AM66" s="64"/>
      <c r="AN66" s="64"/>
      <c r="AO66" s="64"/>
      <c r="AP66" s="41" t="s">
        <v>67</v>
      </c>
      <c r="AQ66" s="41"/>
      <c r="AR66" s="41"/>
      <c r="AS66" s="41"/>
      <c r="AT66" s="41"/>
      <c r="AU66" s="41" t="s">
        <v>68</v>
      </c>
      <c r="AV66" s="41"/>
      <c r="AW66" s="41"/>
      <c r="AX66" s="41"/>
      <c r="AY66" s="41"/>
      <c r="AZ66" s="52" t="s">
        <v>92</v>
      </c>
      <c r="BA66" s="53"/>
      <c r="BB66" s="54"/>
      <c r="BC66" s="64" t="s">
        <v>99</v>
      </c>
      <c r="BD66" s="64"/>
      <c r="BE66" s="64"/>
      <c r="BF66" s="64"/>
      <c r="BG66" s="64"/>
      <c r="BH66" s="41" t="s">
        <v>58</v>
      </c>
      <c r="BI66" s="41"/>
      <c r="BJ66" s="41"/>
      <c r="BK66" s="41"/>
      <c r="BL66" s="41"/>
      <c r="BM66" s="41" t="s">
        <v>59</v>
      </c>
      <c r="BN66" s="41"/>
      <c r="BO66" s="41"/>
      <c r="BP66" s="41"/>
      <c r="BQ66" s="41"/>
      <c r="BR66" s="52" t="s">
        <v>93</v>
      </c>
      <c r="BS66" s="53"/>
      <c r="BT66" s="54"/>
      <c r="BU66" s="64" t="s">
        <v>99</v>
      </c>
      <c r="BV66" s="64"/>
      <c r="BW66" s="64"/>
      <c r="BX66" s="64"/>
      <c r="BY66" s="64"/>
      <c r="CA66" t="s">
        <v>27</v>
      </c>
    </row>
    <row r="67" spans="1:79" s="5" customFormat="1" ht="12.75" customHeight="1" x14ac:dyDescent="0.2">
      <c r="A67" s="15"/>
      <c r="B67" s="16"/>
      <c r="C67" s="16"/>
      <c r="D67" s="16"/>
      <c r="E67" s="24"/>
      <c r="F67" s="17" t="s">
        <v>151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9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1"/>
      <c r="AI67" s="22"/>
      <c r="AJ67" s="23"/>
      <c r="AK67" s="20">
        <f>IF(ISNUMBER(X67),X67,0)+IF(ISNUMBER(AC67),AC67,0)</f>
        <v>0</v>
      </c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2"/>
      <c r="BB67" s="23"/>
      <c r="BC67" s="20">
        <f>IF(ISNUMBER(AP67),AP67,0)+IF(ISNUMBER(AU67),AU67,0)</f>
        <v>0</v>
      </c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1"/>
      <c r="BS67" s="22"/>
      <c r="BT67" s="23"/>
      <c r="BU67" s="20">
        <f>IF(ISNUMBER(BH67),BH67,0)+IF(ISNUMBER(BM67),BM67,0)</f>
        <v>0</v>
      </c>
      <c r="BV67" s="20"/>
      <c r="BW67" s="20"/>
      <c r="BX67" s="20"/>
      <c r="BY67" s="20"/>
      <c r="CA67" s="5" t="s">
        <v>28</v>
      </c>
    </row>
    <row r="69" spans="1:79" ht="14.25" customHeight="1" x14ac:dyDescent="0.2">
      <c r="A69" s="32" t="s">
        <v>213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</row>
    <row r="70" spans="1:79" ht="15" customHeight="1" x14ac:dyDescent="0.2">
      <c r="A70" s="43" t="s">
        <v>185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</row>
    <row r="72" spans="1:79" ht="23.1" customHeight="1" x14ac:dyDescent="0.2">
      <c r="A72" s="79" t="s">
        <v>121</v>
      </c>
      <c r="B72" s="80"/>
      <c r="C72" s="80"/>
      <c r="D72" s="81"/>
      <c r="E72" s="58" t="s">
        <v>19</v>
      </c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60"/>
      <c r="X72" s="55" t="s">
        <v>207</v>
      </c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7"/>
      <c r="AP72" s="55" t="s">
        <v>212</v>
      </c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7"/>
    </row>
    <row r="73" spans="1:79" ht="48.75" customHeight="1" x14ac:dyDescent="0.2">
      <c r="A73" s="82"/>
      <c r="B73" s="83"/>
      <c r="C73" s="83"/>
      <c r="D73" s="84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3"/>
      <c r="X73" s="55" t="s">
        <v>4</v>
      </c>
      <c r="Y73" s="56"/>
      <c r="Z73" s="56"/>
      <c r="AA73" s="56"/>
      <c r="AB73" s="57"/>
      <c r="AC73" s="55" t="s">
        <v>3</v>
      </c>
      <c r="AD73" s="56"/>
      <c r="AE73" s="56"/>
      <c r="AF73" s="56"/>
      <c r="AG73" s="57"/>
      <c r="AH73" s="73" t="s">
        <v>119</v>
      </c>
      <c r="AI73" s="74"/>
      <c r="AJ73" s="75"/>
      <c r="AK73" s="55" t="s">
        <v>5</v>
      </c>
      <c r="AL73" s="56"/>
      <c r="AM73" s="56"/>
      <c r="AN73" s="56"/>
      <c r="AO73" s="57"/>
      <c r="AP73" s="55" t="s">
        <v>4</v>
      </c>
      <c r="AQ73" s="56"/>
      <c r="AR73" s="56"/>
      <c r="AS73" s="56"/>
      <c r="AT73" s="57"/>
      <c r="AU73" s="55" t="s">
        <v>3</v>
      </c>
      <c r="AV73" s="56"/>
      <c r="AW73" s="56"/>
      <c r="AX73" s="56"/>
      <c r="AY73" s="57"/>
      <c r="AZ73" s="73" t="s">
        <v>119</v>
      </c>
      <c r="BA73" s="74"/>
      <c r="BB73" s="75"/>
      <c r="BC73" s="55" t="s">
        <v>96</v>
      </c>
      <c r="BD73" s="56"/>
      <c r="BE73" s="56"/>
      <c r="BF73" s="56"/>
      <c r="BG73" s="57"/>
    </row>
    <row r="74" spans="1:79" ht="12.75" customHeight="1" x14ac:dyDescent="0.2">
      <c r="A74" s="55">
        <v>1</v>
      </c>
      <c r="B74" s="56"/>
      <c r="C74" s="56"/>
      <c r="D74" s="57"/>
      <c r="E74" s="55">
        <v>2</v>
      </c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7"/>
      <c r="X74" s="55">
        <v>3</v>
      </c>
      <c r="Y74" s="56"/>
      <c r="Z74" s="56"/>
      <c r="AA74" s="56"/>
      <c r="AB74" s="57"/>
      <c r="AC74" s="55">
        <v>4</v>
      </c>
      <c r="AD74" s="56"/>
      <c r="AE74" s="56"/>
      <c r="AF74" s="56"/>
      <c r="AG74" s="57"/>
      <c r="AH74" s="55">
        <v>5</v>
      </c>
      <c r="AI74" s="56"/>
      <c r="AJ74" s="57"/>
      <c r="AK74" s="55">
        <v>6</v>
      </c>
      <c r="AL74" s="56"/>
      <c r="AM74" s="56"/>
      <c r="AN74" s="56"/>
      <c r="AO74" s="57"/>
      <c r="AP74" s="55">
        <v>7</v>
      </c>
      <c r="AQ74" s="56"/>
      <c r="AR74" s="56"/>
      <c r="AS74" s="56"/>
      <c r="AT74" s="57"/>
      <c r="AU74" s="55">
        <v>8</v>
      </c>
      <c r="AV74" s="56"/>
      <c r="AW74" s="56"/>
      <c r="AX74" s="56"/>
      <c r="AY74" s="57"/>
      <c r="AZ74" s="55">
        <v>9</v>
      </c>
      <c r="BA74" s="56"/>
      <c r="BB74" s="57"/>
      <c r="BC74" s="55">
        <v>10</v>
      </c>
      <c r="BD74" s="56"/>
      <c r="BE74" s="56"/>
      <c r="BF74" s="56"/>
      <c r="BG74" s="57"/>
    </row>
    <row r="75" spans="1:79" s="1" customFormat="1" ht="12.75" hidden="1" customHeight="1" x14ac:dyDescent="0.2">
      <c r="A75" s="52" t="s">
        <v>64</v>
      </c>
      <c r="B75" s="53"/>
      <c r="C75" s="53"/>
      <c r="D75" s="54"/>
      <c r="E75" s="52" t="s">
        <v>57</v>
      </c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4"/>
      <c r="X75" s="52" t="s">
        <v>60</v>
      </c>
      <c r="Y75" s="53"/>
      <c r="Z75" s="53"/>
      <c r="AA75" s="53"/>
      <c r="AB75" s="54"/>
      <c r="AC75" s="52" t="s">
        <v>61</v>
      </c>
      <c r="AD75" s="53"/>
      <c r="AE75" s="53"/>
      <c r="AF75" s="53"/>
      <c r="AG75" s="54"/>
      <c r="AH75" s="52" t="s">
        <v>94</v>
      </c>
      <c r="AI75" s="53"/>
      <c r="AJ75" s="54"/>
      <c r="AK75" s="76" t="s">
        <v>99</v>
      </c>
      <c r="AL75" s="77"/>
      <c r="AM75" s="77"/>
      <c r="AN75" s="77"/>
      <c r="AO75" s="78"/>
      <c r="AP75" s="52" t="s">
        <v>62</v>
      </c>
      <c r="AQ75" s="53"/>
      <c r="AR75" s="53"/>
      <c r="AS75" s="53"/>
      <c r="AT75" s="54"/>
      <c r="AU75" s="52" t="s">
        <v>63</v>
      </c>
      <c r="AV75" s="53"/>
      <c r="AW75" s="53"/>
      <c r="AX75" s="53"/>
      <c r="AY75" s="54"/>
      <c r="AZ75" s="52" t="s">
        <v>95</v>
      </c>
      <c r="BA75" s="53"/>
      <c r="BB75" s="54"/>
      <c r="BC75" s="76" t="s">
        <v>99</v>
      </c>
      <c r="BD75" s="77"/>
      <c r="BE75" s="77"/>
      <c r="BF75" s="77"/>
      <c r="BG75" s="78"/>
      <c r="CA75" t="s">
        <v>29</v>
      </c>
    </row>
    <row r="76" spans="1:79" s="7" customFormat="1" ht="25.5" customHeight="1" x14ac:dyDescent="0.2">
      <c r="A76" s="9">
        <v>2282</v>
      </c>
      <c r="B76" s="10"/>
      <c r="C76" s="10"/>
      <c r="D76" s="28"/>
      <c r="E76" s="11" t="s">
        <v>168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3"/>
      <c r="X76" s="25">
        <v>0</v>
      </c>
      <c r="Y76" s="26"/>
      <c r="Z76" s="26"/>
      <c r="AA76" s="26"/>
      <c r="AB76" s="27"/>
      <c r="AC76" s="25">
        <v>26400</v>
      </c>
      <c r="AD76" s="26"/>
      <c r="AE76" s="26"/>
      <c r="AF76" s="26"/>
      <c r="AG76" s="27"/>
      <c r="AH76" s="25">
        <v>0</v>
      </c>
      <c r="AI76" s="26"/>
      <c r="AJ76" s="27"/>
      <c r="AK76" s="25">
        <f>IF(ISNUMBER(X76),X76,0)+IF(ISNUMBER(AC76),AC76,0)</f>
        <v>26400</v>
      </c>
      <c r="AL76" s="26"/>
      <c r="AM76" s="26"/>
      <c r="AN76" s="26"/>
      <c r="AO76" s="27"/>
      <c r="AP76" s="25">
        <v>0</v>
      </c>
      <c r="AQ76" s="26"/>
      <c r="AR76" s="26"/>
      <c r="AS76" s="26"/>
      <c r="AT76" s="27"/>
      <c r="AU76" s="25">
        <v>27720</v>
      </c>
      <c r="AV76" s="26"/>
      <c r="AW76" s="26"/>
      <c r="AX76" s="26"/>
      <c r="AY76" s="27"/>
      <c r="AZ76" s="25">
        <v>0</v>
      </c>
      <c r="BA76" s="26"/>
      <c r="BB76" s="27"/>
      <c r="BC76" s="25">
        <f>IF(ISNUMBER(AP76),AP76,0)+IF(ISNUMBER(AU76),AU76,0)</f>
        <v>27720</v>
      </c>
      <c r="BD76" s="26"/>
      <c r="BE76" s="26"/>
      <c r="BF76" s="26"/>
      <c r="BG76" s="27"/>
      <c r="CA76" s="7" t="s">
        <v>30</v>
      </c>
    </row>
    <row r="77" spans="1:79" s="5" customFormat="1" ht="12.75" customHeight="1" x14ac:dyDescent="0.2">
      <c r="A77" s="15"/>
      <c r="B77" s="16"/>
      <c r="C77" s="16"/>
      <c r="D77" s="24"/>
      <c r="E77" s="17" t="s">
        <v>151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9"/>
      <c r="X77" s="21">
        <v>0</v>
      </c>
      <c r="Y77" s="22"/>
      <c r="Z77" s="22"/>
      <c r="AA77" s="22"/>
      <c r="AB77" s="23"/>
      <c r="AC77" s="21">
        <v>26400</v>
      </c>
      <c r="AD77" s="22"/>
      <c r="AE77" s="22"/>
      <c r="AF77" s="22"/>
      <c r="AG77" s="23"/>
      <c r="AH77" s="21">
        <v>0</v>
      </c>
      <c r="AI77" s="22"/>
      <c r="AJ77" s="23"/>
      <c r="AK77" s="21">
        <f>IF(ISNUMBER(X77),X77,0)+IF(ISNUMBER(AC77),AC77,0)</f>
        <v>26400</v>
      </c>
      <c r="AL77" s="22"/>
      <c r="AM77" s="22"/>
      <c r="AN77" s="22"/>
      <c r="AO77" s="23"/>
      <c r="AP77" s="21">
        <v>0</v>
      </c>
      <c r="AQ77" s="22"/>
      <c r="AR77" s="22"/>
      <c r="AS77" s="22"/>
      <c r="AT77" s="23"/>
      <c r="AU77" s="21">
        <v>27720</v>
      </c>
      <c r="AV77" s="22"/>
      <c r="AW77" s="22"/>
      <c r="AX77" s="22"/>
      <c r="AY77" s="23"/>
      <c r="AZ77" s="21">
        <v>0</v>
      </c>
      <c r="BA77" s="22"/>
      <c r="BB77" s="23"/>
      <c r="BC77" s="21">
        <f>IF(ISNUMBER(AP77),AP77,0)+IF(ISNUMBER(AU77),AU77,0)</f>
        <v>27720</v>
      </c>
      <c r="BD77" s="22"/>
      <c r="BE77" s="22"/>
      <c r="BF77" s="22"/>
      <c r="BG77" s="23"/>
    </row>
    <row r="79" spans="1:79" ht="14.25" customHeight="1" x14ac:dyDescent="0.2">
      <c r="A79" s="32" t="s">
        <v>214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</row>
    <row r="80" spans="1:79" ht="15" customHeight="1" x14ac:dyDescent="0.2">
      <c r="A80" s="43" t="s">
        <v>185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</row>
    <row r="82" spans="1:79" ht="23.1" customHeight="1" x14ac:dyDescent="0.2">
      <c r="A82" s="79" t="s">
        <v>122</v>
      </c>
      <c r="B82" s="80"/>
      <c r="C82" s="80"/>
      <c r="D82" s="80"/>
      <c r="E82" s="81"/>
      <c r="F82" s="58" t="s">
        <v>19</v>
      </c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60"/>
      <c r="X82" s="55" t="s">
        <v>207</v>
      </c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7"/>
      <c r="AP82" s="55" t="s">
        <v>212</v>
      </c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7"/>
    </row>
    <row r="83" spans="1:79" ht="53.25" customHeight="1" x14ac:dyDescent="0.2">
      <c r="A83" s="82"/>
      <c r="B83" s="83"/>
      <c r="C83" s="83"/>
      <c r="D83" s="83"/>
      <c r="E83" s="84"/>
      <c r="F83" s="61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3"/>
      <c r="X83" s="55" t="s">
        <v>4</v>
      </c>
      <c r="Y83" s="56"/>
      <c r="Z83" s="56"/>
      <c r="AA83" s="56"/>
      <c r="AB83" s="57"/>
      <c r="AC83" s="55" t="s">
        <v>3</v>
      </c>
      <c r="AD83" s="56"/>
      <c r="AE83" s="56"/>
      <c r="AF83" s="56"/>
      <c r="AG83" s="57"/>
      <c r="AH83" s="73" t="s">
        <v>119</v>
      </c>
      <c r="AI83" s="74"/>
      <c r="AJ83" s="75"/>
      <c r="AK83" s="55" t="s">
        <v>5</v>
      </c>
      <c r="AL83" s="56"/>
      <c r="AM83" s="56"/>
      <c r="AN83" s="56"/>
      <c r="AO83" s="57"/>
      <c r="AP83" s="55" t="s">
        <v>4</v>
      </c>
      <c r="AQ83" s="56"/>
      <c r="AR83" s="56"/>
      <c r="AS83" s="56"/>
      <c r="AT83" s="57"/>
      <c r="AU83" s="55" t="s">
        <v>3</v>
      </c>
      <c r="AV83" s="56"/>
      <c r="AW83" s="56"/>
      <c r="AX83" s="56"/>
      <c r="AY83" s="57"/>
      <c r="AZ83" s="73" t="s">
        <v>119</v>
      </c>
      <c r="BA83" s="74"/>
      <c r="BB83" s="75"/>
      <c r="BC83" s="55" t="s">
        <v>96</v>
      </c>
      <c r="BD83" s="56"/>
      <c r="BE83" s="56"/>
      <c r="BF83" s="56"/>
      <c r="BG83" s="57"/>
    </row>
    <row r="84" spans="1:79" ht="15" customHeight="1" x14ac:dyDescent="0.2">
      <c r="A84" s="55">
        <v>1</v>
      </c>
      <c r="B84" s="56"/>
      <c r="C84" s="56"/>
      <c r="D84" s="56"/>
      <c r="E84" s="57"/>
      <c r="F84" s="55">
        <v>2</v>
      </c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7"/>
      <c r="X84" s="55">
        <v>3</v>
      </c>
      <c r="Y84" s="56"/>
      <c r="Z84" s="56"/>
      <c r="AA84" s="56"/>
      <c r="AB84" s="57"/>
      <c r="AC84" s="55">
        <v>4</v>
      </c>
      <c r="AD84" s="56"/>
      <c r="AE84" s="56"/>
      <c r="AF84" s="56"/>
      <c r="AG84" s="57"/>
      <c r="AH84" s="55">
        <v>5</v>
      </c>
      <c r="AI84" s="56"/>
      <c r="AJ84" s="57"/>
      <c r="AK84" s="55">
        <v>6</v>
      </c>
      <c r="AL84" s="56"/>
      <c r="AM84" s="56"/>
      <c r="AN84" s="56"/>
      <c r="AO84" s="57"/>
      <c r="AP84" s="55">
        <v>7</v>
      </c>
      <c r="AQ84" s="56"/>
      <c r="AR84" s="56"/>
      <c r="AS84" s="56"/>
      <c r="AT84" s="57"/>
      <c r="AU84" s="55">
        <v>8</v>
      </c>
      <c r="AV84" s="56"/>
      <c r="AW84" s="56"/>
      <c r="AX84" s="56"/>
      <c r="AY84" s="57"/>
      <c r="AZ84" s="55">
        <v>9</v>
      </c>
      <c r="BA84" s="56"/>
      <c r="BB84" s="57"/>
      <c r="BC84" s="55">
        <v>10</v>
      </c>
      <c r="BD84" s="56"/>
      <c r="BE84" s="56"/>
      <c r="BF84" s="56"/>
      <c r="BG84" s="57"/>
    </row>
    <row r="85" spans="1:79" s="1" customFormat="1" ht="15" hidden="1" customHeight="1" x14ac:dyDescent="0.2">
      <c r="A85" s="52" t="s">
        <v>64</v>
      </c>
      <c r="B85" s="53"/>
      <c r="C85" s="53"/>
      <c r="D85" s="53"/>
      <c r="E85" s="54"/>
      <c r="F85" s="52" t="s">
        <v>57</v>
      </c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4"/>
      <c r="X85" s="52" t="s">
        <v>60</v>
      </c>
      <c r="Y85" s="53"/>
      <c r="Z85" s="53"/>
      <c r="AA85" s="53"/>
      <c r="AB85" s="54"/>
      <c r="AC85" s="52" t="s">
        <v>61</v>
      </c>
      <c r="AD85" s="53"/>
      <c r="AE85" s="53"/>
      <c r="AF85" s="53"/>
      <c r="AG85" s="54"/>
      <c r="AH85" s="52" t="s">
        <v>94</v>
      </c>
      <c r="AI85" s="53"/>
      <c r="AJ85" s="54"/>
      <c r="AK85" s="76" t="s">
        <v>99</v>
      </c>
      <c r="AL85" s="77"/>
      <c r="AM85" s="77"/>
      <c r="AN85" s="77"/>
      <c r="AO85" s="78"/>
      <c r="AP85" s="52" t="s">
        <v>62</v>
      </c>
      <c r="AQ85" s="53"/>
      <c r="AR85" s="53"/>
      <c r="AS85" s="53"/>
      <c r="AT85" s="54"/>
      <c r="AU85" s="52" t="s">
        <v>63</v>
      </c>
      <c r="AV85" s="53"/>
      <c r="AW85" s="53"/>
      <c r="AX85" s="53"/>
      <c r="AY85" s="54"/>
      <c r="AZ85" s="52" t="s">
        <v>95</v>
      </c>
      <c r="BA85" s="53"/>
      <c r="BB85" s="54"/>
      <c r="BC85" s="76" t="s">
        <v>99</v>
      </c>
      <c r="BD85" s="77"/>
      <c r="BE85" s="77"/>
      <c r="BF85" s="77"/>
      <c r="BG85" s="78"/>
      <c r="CA85" t="s">
        <v>31</v>
      </c>
    </row>
    <row r="86" spans="1:79" s="5" customFormat="1" ht="12.75" customHeight="1" x14ac:dyDescent="0.2">
      <c r="A86" s="15"/>
      <c r="B86" s="16"/>
      <c r="C86" s="16"/>
      <c r="D86" s="16"/>
      <c r="E86" s="24"/>
      <c r="F86" s="17" t="s">
        <v>151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9"/>
      <c r="X86" s="21"/>
      <c r="Y86" s="22"/>
      <c r="Z86" s="22"/>
      <c r="AA86" s="22"/>
      <c r="AB86" s="23"/>
      <c r="AC86" s="21"/>
      <c r="AD86" s="22"/>
      <c r="AE86" s="22"/>
      <c r="AF86" s="22"/>
      <c r="AG86" s="23"/>
      <c r="AH86" s="21"/>
      <c r="AI86" s="22"/>
      <c r="AJ86" s="23"/>
      <c r="AK86" s="21">
        <f>IF(ISNUMBER(X86),X86,0)+IF(ISNUMBER(AC86),AC86,0)</f>
        <v>0</v>
      </c>
      <c r="AL86" s="22"/>
      <c r="AM86" s="22"/>
      <c r="AN86" s="22"/>
      <c r="AO86" s="23"/>
      <c r="AP86" s="21"/>
      <c r="AQ86" s="22"/>
      <c r="AR86" s="22"/>
      <c r="AS86" s="22"/>
      <c r="AT86" s="23"/>
      <c r="AU86" s="21"/>
      <c r="AV86" s="22"/>
      <c r="AW86" s="22"/>
      <c r="AX86" s="22"/>
      <c r="AY86" s="23"/>
      <c r="AZ86" s="21"/>
      <c r="BA86" s="22"/>
      <c r="BB86" s="23"/>
      <c r="BC86" s="21">
        <f>IF(ISNUMBER(AP86),AP86,0)+IF(ISNUMBER(AU86),AU86,0)</f>
        <v>0</v>
      </c>
      <c r="BD86" s="22"/>
      <c r="BE86" s="22"/>
      <c r="BF86" s="22"/>
      <c r="BG86" s="23"/>
      <c r="CA86" s="5" t="s">
        <v>32</v>
      </c>
    </row>
    <row r="89" spans="1:79" ht="14.25" customHeight="1" x14ac:dyDescent="0.2">
      <c r="A89" s="32" t="s">
        <v>123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</row>
    <row r="91" spans="1:79" ht="14.25" customHeight="1" x14ac:dyDescent="0.2">
      <c r="A91" s="32" t="s">
        <v>199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</row>
    <row r="92" spans="1:79" ht="15" customHeight="1" x14ac:dyDescent="0.2">
      <c r="A92" s="43" t="s">
        <v>185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</row>
    <row r="94" spans="1:79" ht="23.1" customHeight="1" x14ac:dyDescent="0.2">
      <c r="A94" s="58" t="s">
        <v>6</v>
      </c>
      <c r="B94" s="59"/>
      <c r="C94" s="59"/>
      <c r="D94" s="58" t="s">
        <v>124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60"/>
      <c r="T94" s="42" t="s">
        <v>186</v>
      </c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 t="s">
        <v>189</v>
      </c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 t="s">
        <v>196</v>
      </c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</row>
    <row r="95" spans="1:79" ht="52.5" customHeight="1" x14ac:dyDescent="0.2">
      <c r="A95" s="61"/>
      <c r="B95" s="62"/>
      <c r="C95" s="62"/>
      <c r="D95" s="61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3"/>
      <c r="T95" s="42" t="s">
        <v>4</v>
      </c>
      <c r="U95" s="42"/>
      <c r="V95" s="42"/>
      <c r="W95" s="42"/>
      <c r="X95" s="42"/>
      <c r="Y95" s="42" t="s">
        <v>3</v>
      </c>
      <c r="Z95" s="42"/>
      <c r="AA95" s="42"/>
      <c r="AB95" s="42"/>
      <c r="AC95" s="42"/>
      <c r="AD95" s="73" t="s">
        <v>119</v>
      </c>
      <c r="AE95" s="74"/>
      <c r="AF95" s="75"/>
      <c r="AG95" s="42" t="s">
        <v>5</v>
      </c>
      <c r="AH95" s="42"/>
      <c r="AI95" s="42"/>
      <c r="AJ95" s="42"/>
      <c r="AK95" s="42"/>
      <c r="AL95" s="42" t="s">
        <v>4</v>
      </c>
      <c r="AM95" s="42"/>
      <c r="AN95" s="42"/>
      <c r="AO95" s="42"/>
      <c r="AP95" s="42"/>
      <c r="AQ95" s="42" t="s">
        <v>3</v>
      </c>
      <c r="AR95" s="42"/>
      <c r="AS95" s="42"/>
      <c r="AT95" s="42"/>
      <c r="AU95" s="42"/>
      <c r="AV95" s="73" t="s">
        <v>119</v>
      </c>
      <c r="AW95" s="74"/>
      <c r="AX95" s="75"/>
      <c r="AY95" s="42" t="s">
        <v>96</v>
      </c>
      <c r="AZ95" s="42"/>
      <c r="BA95" s="42"/>
      <c r="BB95" s="42"/>
      <c r="BC95" s="42"/>
      <c r="BD95" s="42" t="s">
        <v>4</v>
      </c>
      <c r="BE95" s="42"/>
      <c r="BF95" s="42"/>
      <c r="BG95" s="42"/>
      <c r="BH95" s="42"/>
      <c r="BI95" s="42" t="s">
        <v>3</v>
      </c>
      <c r="BJ95" s="42"/>
      <c r="BK95" s="42"/>
      <c r="BL95" s="42"/>
      <c r="BM95" s="42"/>
      <c r="BN95" s="73" t="s">
        <v>119</v>
      </c>
      <c r="BO95" s="74"/>
      <c r="BP95" s="75"/>
      <c r="BQ95" s="42" t="s">
        <v>97</v>
      </c>
      <c r="BR95" s="42"/>
      <c r="BS95" s="42"/>
      <c r="BT95" s="42"/>
      <c r="BU95" s="42"/>
    </row>
    <row r="96" spans="1:79" ht="15" customHeight="1" x14ac:dyDescent="0.2">
      <c r="A96" s="55">
        <v>1</v>
      </c>
      <c r="B96" s="56"/>
      <c r="C96" s="56"/>
      <c r="D96" s="55">
        <v>2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7"/>
      <c r="T96" s="42">
        <v>3</v>
      </c>
      <c r="U96" s="42"/>
      <c r="V96" s="42"/>
      <c r="W96" s="42"/>
      <c r="X96" s="42"/>
      <c r="Y96" s="42">
        <v>4</v>
      </c>
      <c r="Z96" s="42"/>
      <c r="AA96" s="42"/>
      <c r="AB96" s="42"/>
      <c r="AC96" s="42"/>
      <c r="AD96" s="55">
        <v>5</v>
      </c>
      <c r="AE96" s="56"/>
      <c r="AF96" s="57"/>
      <c r="AG96" s="42">
        <v>6</v>
      </c>
      <c r="AH96" s="42"/>
      <c r="AI96" s="42"/>
      <c r="AJ96" s="42"/>
      <c r="AK96" s="42"/>
      <c r="AL96" s="42">
        <v>7</v>
      </c>
      <c r="AM96" s="42"/>
      <c r="AN96" s="42"/>
      <c r="AO96" s="42"/>
      <c r="AP96" s="42"/>
      <c r="AQ96" s="42">
        <v>8</v>
      </c>
      <c r="AR96" s="42"/>
      <c r="AS96" s="42"/>
      <c r="AT96" s="42"/>
      <c r="AU96" s="42"/>
      <c r="AV96" s="55">
        <v>9</v>
      </c>
      <c r="AW96" s="56"/>
      <c r="AX96" s="57"/>
      <c r="AY96" s="42">
        <v>10</v>
      </c>
      <c r="AZ96" s="42"/>
      <c r="BA96" s="42"/>
      <c r="BB96" s="42"/>
      <c r="BC96" s="42"/>
      <c r="BD96" s="42">
        <v>11</v>
      </c>
      <c r="BE96" s="42"/>
      <c r="BF96" s="42"/>
      <c r="BG96" s="42"/>
      <c r="BH96" s="42"/>
      <c r="BI96" s="42">
        <v>12</v>
      </c>
      <c r="BJ96" s="42"/>
      <c r="BK96" s="42"/>
      <c r="BL96" s="42"/>
      <c r="BM96" s="42"/>
      <c r="BN96" s="55">
        <v>13</v>
      </c>
      <c r="BO96" s="56"/>
      <c r="BP96" s="57"/>
      <c r="BQ96" s="42">
        <v>14</v>
      </c>
      <c r="BR96" s="42"/>
      <c r="BS96" s="42"/>
      <c r="BT96" s="42"/>
      <c r="BU96" s="42"/>
    </row>
    <row r="97" spans="1:79" s="1" customFormat="1" ht="14.25" hidden="1" customHeight="1" x14ac:dyDescent="0.2">
      <c r="A97" s="52" t="s">
        <v>69</v>
      </c>
      <c r="B97" s="53"/>
      <c r="C97" s="53"/>
      <c r="D97" s="52" t="s">
        <v>57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4"/>
      <c r="T97" s="41" t="s">
        <v>65</v>
      </c>
      <c r="U97" s="41"/>
      <c r="V97" s="41"/>
      <c r="W97" s="41"/>
      <c r="X97" s="41"/>
      <c r="Y97" s="41" t="s">
        <v>66</v>
      </c>
      <c r="Z97" s="41"/>
      <c r="AA97" s="41"/>
      <c r="AB97" s="41"/>
      <c r="AC97" s="41"/>
      <c r="AD97" s="52" t="s">
        <v>91</v>
      </c>
      <c r="AE97" s="53"/>
      <c r="AF97" s="54"/>
      <c r="AG97" s="64" t="s">
        <v>99</v>
      </c>
      <c r="AH97" s="64"/>
      <c r="AI97" s="64"/>
      <c r="AJ97" s="64"/>
      <c r="AK97" s="64"/>
      <c r="AL97" s="41" t="s">
        <v>67</v>
      </c>
      <c r="AM97" s="41"/>
      <c r="AN97" s="41"/>
      <c r="AO97" s="41"/>
      <c r="AP97" s="41"/>
      <c r="AQ97" s="41" t="s">
        <v>68</v>
      </c>
      <c r="AR97" s="41"/>
      <c r="AS97" s="41"/>
      <c r="AT97" s="41"/>
      <c r="AU97" s="41"/>
      <c r="AV97" s="52" t="s">
        <v>92</v>
      </c>
      <c r="AW97" s="53"/>
      <c r="AX97" s="54"/>
      <c r="AY97" s="64" t="s">
        <v>99</v>
      </c>
      <c r="AZ97" s="64"/>
      <c r="BA97" s="64"/>
      <c r="BB97" s="64"/>
      <c r="BC97" s="64"/>
      <c r="BD97" s="41" t="s">
        <v>58</v>
      </c>
      <c r="BE97" s="41"/>
      <c r="BF97" s="41"/>
      <c r="BG97" s="41"/>
      <c r="BH97" s="41"/>
      <c r="BI97" s="41" t="s">
        <v>59</v>
      </c>
      <c r="BJ97" s="41"/>
      <c r="BK97" s="41"/>
      <c r="BL97" s="41"/>
      <c r="BM97" s="41"/>
      <c r="BN97" s="52" t="s">
        <v>93</v>
      </c>
      <c r="BO97" s="53"/>
      <c r="BP97" s="54"/>
      <c r="BQ97" s="64" t="s">
        <v>99</v>
      </c>
      <c r="BR97" s="64"/>
      <c r="BS97" s="64"/>
      <c r="BT97" s="64"/>
      <c r="BU97" s="64"/>
      <c r="CA97" t="s">
        <v>33</v>
      </c>
    </row>
    <row r="98" spans="1:79" s="7" customFormat="1" ht="25.5" customHeight="1" x14ac:dyDescent="0.2">
      <c r="A98" s="9">
        <v>1</v>
      </c>
      <c r="B98" s="10"/>
      <c r="C98" s="10"/>
      <c r="D98" s="11" t="s">
        <v>169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3"/>
      <c r="T98" s="14">
        <v>0</v>
      </c>
      <c r="U98" s="14"/>
      <c r="V98" s="14"/>
      <c r="W98" s="14"/>
      <c r="X98" s="14"/>
      <c r="Y98" s="14">
        <v>39000</v>
      </c>
      <c r="Z98" s="14"/>
      <c r="AA98" s="14"/>
      <c r="AB98" s="14"/>
      <c r="AC98" s="14"/>
      <c r="AD98" s="25">
        <v>0</v>
      </c>
      <c r="AE98" s="26"/>
      <c r="AF98" s="27"/>
      <c r="AG98" s="14">
        <f>IF(ISNUMBER(T98),T98,0)+IF(ISNUMBER(Y98),Y98,0)</f>
        <v>39000</v>
      </c>
      <c r="AH98" s="14"/>
      <c r="AI98" s="14"/>
      <c r="AJ98" s="14"/>
      <c r="AK98" s="14"/>
      <c r="AL98" s="14">
        <v>0</v>
      </c>
      <c r="AM98" s="14"/>
      <c r="AN98" s="14"/>
      <c r="AO98" s="14"/>
      <c r="AP98" s="14"/>
      <c r="AQ98" s="14">
        <v>25000</v>
      </c>
      <c r="AR98" s="14"/>
      <c r="AS98" s="14"/>
      <c r="AT98" s="14"/>
      <c r="AU98" s="14"/>
      <c r="AV98" s="25">
        <v>0</v>
      </c>
      <c r="AW98" s="26"/>
      <c r="AX98" s="27"/>
      <c r="AY98" s="14">
        <f>IF(ISNUMBER(AL98),AL98,0)+IF(ISNUMBER(AQ98),AQ98,0)</f>
        <v>25000</v>
      </c>
      <c r="AZ98" s="14"/>
      <c r="BA98" s="14"/>
      <c r="BB98" s="14"/>
      <c r="BC98" s="14"/>
      <c r="BD98" s="14">
        <v>0</v>
      </c>
      <c r="BE98" s="14"/>
      <c r="BF98" s="14"/>
      <c r="BG98" s="14"/>
      <c r="BH98" s="14"/>
      <c r="BI98" s="14">
        <v>25000</v>
      </c>
      <c r="BJ98" s="14"/>
      <c r="BK98" s="14"/>
      <c r="BL98" s="14"/>
      <c r="BM98" s="14"/>
      <c r="BN98" s="25">
        <v>0</v>
      </c>
      <c r="BO98" s="26"/>
      <c r="BP98" s="27"/>
      <c r="BQ98" s="14">
        <f>IF(ISNUMBER(BD98),BD98,0)+IF(ISNUMBER(BI98),BI98,0)</f>
        <v>25000</v>
      </c>
      <c r="BR98" s="14"/>
      <c r="BS98" s="14"/>
      <c r="BT98" s="14"/>
      <c r="BU98" s="14"/>
      <c r="CA98" s="7" t="s">
        <v>34</v>
      </c>
    </row>
    <row r="99" spans="1:79" s="5" customFormat="1" ht="12.75" customHeight="1" x14ac:dyDescent="0.2">
      <c r="A99" s="15"/>
      <c r="B99" s="16"/>
      <c r="C99" s="16"/>
      <c r="D99" s="17" t="s">
        <v>151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9"/>
      <c r="T99" s="20">
        <v>0</v>
      </c>
      <c r="U99" s="20"/>
      <c r="V99" s="20"/>
      <c r="W99" s="20"/>
      <c r="X99" s="20"/>
      <c r="Y99" s="20">
        <v>39000</v>
      </c>
      <c r="Z99" s="20"/>
      <c r="AA99" s="20"/>
      <c r="AB99" s="20"/>
      <c r="AC99" s="20"/>
      <c r="AD99" s="21">
        <v>0</v>
      </c>
      <c r="AE99" s="22"/>
      <c r="AF99" s="23"/>
      <c r="AG99" s="20">
        <f>IF(ISNUMBER(T99),T99,0)+IF(ISNUMBER(Y99),Y99,0)</f>
        <v>39000</v>
      </c>
      <c r="AH99" s="20"/>
      <c r="AI99" s="20"/>
      <c r="AJ99" s="20"/>
      <c r="AK99" s="20"/>
      <c r="AL99" s="20">
        <v>0</v>
      </c>
      <c r="AM99" s="20"/>
      <c r="AN99" s="20"/>
      <c r="AO99" s="20"/>
      <c r="AP99" s="20"/>
      <c r="AQ99" s="20">
        <v>25000</v>
      </c>
      <c r="AR99" s="20"/>
      <c r="AS99" s="20"/>
      <c r="AT99" s="20"/>
      <c r="AU99" s="20"/>
      <c r="AV99" s="21">
        <v>0</v>
      </c>
      <c r="AW99" s="22"/>
      <c r="AX99" s="23"/>
      <c r="AY99" s="20">
        <f>IF(ISNUMBER(AL99),AL99,0)+IF(ISNUMBER(AQ99),AQ99,0)</f>
        <v>25000</v>
      </c>
      <c r="AZ99" s="20"/>
      <c r="BA99" s="20"/>
      <c r="BB99" s="20"/>
      <c r="BC99" s="20"/>
      <c r="BD99" s="20">
        <v>0</v>
      </c>
      <c r="BE99" s="20"/>
      <c r="BF99" s="20"/>
      <c r="BG99" s="20"/>
      <c r="BH99" s="20"/>
      <c r="BI99" s="20">
        <v>25000</v>
      </c>
      <c r="BJ99" s="20"/>
      <c r="BK99" s="20"/>
      <c r="BL99" s="20"/>
      <c r="BM99" s="20"/>
      <c r="BN99" s="21">
        <v>0</v>
      </c>
      <c r="BO99" s="22"/>
      <c r="BP99" s="23"/>
      <c r="BQ99" s="20">
        <f>IF(ISNUMBER(BD99),BD99,0)+IF(ISNUMBER(BI99),BI99,0)</f>
        <v>25000</v>
      </c>
      <c r="BR99" s="20"/>
      <c r="BS99" s="20"/>
      <c r="BT99" s="20"/>
      <c r="BU99" s="20"/>
    </row>
    <row r="101" spans="1:79" ht="14.25" customHeight="1" x14ac:dyDescent="0.2">
      <c r="A101" s="32" t="s">
        <v>215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</row>
    <row r="102" spans="1:79" ht="15" customHeight="1" x14ac:dyDescent="0.2">
      <c r="A102" s="43" t="s">
        <v>185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</row>
    <row r="104" spans="1:79" ht="23.1" customHeight="1" x14ac:dyDescent="0.2">
      <c r="A104" s="58" t="s">
        <v>6</v>
      </c>
      <c r="B104" s="59"/>
      <c r="C104" s="59"/>
      <c r="D104" s="58" t="s">
        <v>124</v>
      </c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60"/>
      <c r="T104" s="42" t="s">
        <v>207</v>
      </c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 t="s">
        <v>212</v>
      </c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</row>
    <row r="105" spans="1:79" ht="54" customHeight="1" x14ac:dyDescent="0.2">
      <c r="A105" s="61"/>
      <c r="B105" s="62"/>
      <c r="C105" s="62"/>
      <c r="D105" s="61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3"/>
      <c r="T105" s="42" t="s">
        <v>4</v>
      </c>
      <c r="U105" s="42"/>
      <c r="V105" s="42"/>
      <c r="W105" s="42"/>
      <c r="X105" s="42"/>
      <c r="Y105" s="42" t="s">
        <v>3</v>
      </c>
      <c r="Z105" s="42"/>
      <c r="AA105" s="42"/>
      <c r="AB105" s="42"/>
      <c r="AC105" s="42"/>
      <c r="AD105" s="73" t="s">
        <v>119</v>
      </c>
      <c r="AE105" s="74"/>
      <c r="AF105" s="75"/>
      <c r="AG105" s="42" t="s">
        <v>5</v>
      </c>
      <c r="AH105" s="42"/>
      <c r="AI105" s="42"/>
      <c r="AJ105" s="42"/>
      <c r="AK105" s="42"/>
      <c r="AL105" s="42" t="s">
        <v>4</v>
      </c>
      <c r="AM105" s="42"/>
      <c r="AN105" s="42"/>
      <c r="AO105" s="42"/>
      <c r="AP105" s="42"/>
      <c r="AQ105" s="42" t="s">
        <v>3</v>
      </c>
      <c r="AR105" s="42"/>
      <c r="AS105" s="42"/>
      <c r="AT105" s="42"/>
      <c r="AU105" s="42"/>
      <c r="AV105" s="73" t="s">
        <v>119</v>
      </c>
      <c r="AW105" s="74"/>
      <c r="AX105" s="75"/>
      <c r="AY105" s="42" t="s">
        <v>96</v>
      </c>
      <c r="AZ105" s="42"/>
      <c r="BA105" s="42"/>
      <c r="BB105" s="42"/>
      <c r="BC105" s="42"/>
    </row>
    <row r="106" spans="1:79" ht="15" customHeight="1" x14ac:dyDescent="0.2">
      <c r="A106" s="55">
        <v>1</v>
      </c>
      <c r="B106" s="56"/>
      <c r="C106" s="56"/>
      <c r="D106" s="55">
        <v>2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7"/>
      <c r="T106" s="42">
        <v>3</v>
      </c>
      <c r="U106" s="42"/>
      <c r="V106" s="42"/>
      <c r="W106" s="42"/>
      <c r="X106" s="42"/>
      <c r="Y106" s="42">
        <v>4</v>
      </c>
      <c r="Z106" s="42"/>
      <c r="AA106" s="42"/>
      <c r="AB106" s="42"/>
      <c r="AC106" s="42"/>
      <c r="AD106" s="55">
        <v>5</v>
      </c>
      <c r="AE106" s="56"/>
      <c r="AF106" s="57"/>
      <c r="AG106" s="42">
        <v>6</v>
      </c>
      <c r="AH106" s="42"/>
      <c r="AI106" s="42"/>
      <c r="AJ106" s="42"/>
      <c r="AK106" s="42"/>
      <c r="AL106" s="42">
        <v>7</v>
      </c>
      <c r="AM106" s="42"/>
      <c r="AN106" s="42"/>
      <c r="AO106" s="42"/>
      <c r="AP106" s="42"/>
      <c r="AQ106" s="42">
        <v>8</v>
      </c>
      <c r="AR106" s="42"/>
      <c r="AS106" s="42"/>
      <c r="AT106" s="42"/>
      <c r="AU106" s="42"/>
      <c r="AV106" s="55">
        <v>9</v>
      </c>
      <c r="AW106" s="56"/>
      <c r="AX106" s="57"/>
      <c r="AY106" s="42">
        <v>10</v>
      </c>
      <c r="AZ106" s="42"/>
      <c r="BA106" s="42"/>
      <c r="BB106" s="42"/>
      <c r="BC106" s="42"/>
    </row>
    <row r="107" spans="1:79" s="1" customFormat="1" ht="10.5" hidden="1" customHeight="1" x14ac:dyDescent="0.2">
      <c r="A107" s="52" t="s">
        <v>69</v>
      </c>
      <c r="B107" s="53"/>
      <c r="C107" s="53"/>
      <c r="D107" s="52" t="s">
        <v>57</v>
      </c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4"/>
      <c r="T107" s="41" t="s">
        <v>60</v>
      </c>
      <c r="U107" s="41"/>
      <c r="V107" s="41"/>
      <c r="W107" s="41"/>
      <c r="X107" s="41"/>
      <c r="Y107" s="41" t="s">
        <v>61</v>
      </c>
      <c r="Z107" s="41"/>
      <c r="AA107" s="41"/>
      <c r="AB107" s="41"/>
      <c r="AC107" s="41"/>
      <c r="AD107" s="52" t="s">
        <v>94</v>
      </c>
      <c r="AE107" s="53"/>
      <c r="AF107" s="54"/>
      <c r="AG107" s="64" t="s">
        <v>99</v>
      </c>
      <c r="AH107" s="64"/>
      <c r="AI107" s="64"/>
      <c r="AJ107" s="64"/>
      <c r="AK107" s="64"/>
      <c r="AL107" s="41" t="s">
        <v>62</v>
      </c>
      <c r="AM107" s="41"/>
      <c r="AN107" s="41"/>
      <c r="AO107" s="41"/>
      <c r="AP107" s="41"/>
      <c r="AQ107" s="41" t="s">
        <v>63</v>
      </c>
      <c r="AR107" s="41"/>
      <c r="AS107" s="41"/>
      <c r="AT107" s="41"/>
      <c r="AU107" s="41"/>
      <c r="AV107" s="52" t="s">
        <v>95</v>
      </c>
      <c r="AW107" s="53"/>
      <c r="AX107" s="54"/>
      <c r="AY107" s="64" t="s">
        <v>99</v>
      </c>
      <c r="AZ107" s="64"/>
      <c r="BA107" s="64"/>
      <c r="BB107" s="64"/>
      <c r="BC107" s="64"/>
      <c r="CA107" s="1" t="s">
        <v>35</v>
      </c>
    </row>
    <row r="108" spans="1:79" s="7" customFormat="1" ht="25.5" customHeight="1" x14ac:dyDescent="0.2">
      <c r="A108" s="9">
        <v>1</v>
      </c>
      <c r="B108" s="10"/>
      <c r="C108" s="10"/>
      <c r="D108" s="11" t="s">
        <v>169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3"/>
      <c r="T108" s="14">
        <v>0</v>
      </c>
      <c r="U108" s="14"/>
      <c r="V108" s="14"/>
      <c r="W108" s="14"/>
      <c r="X108" s="14"/>
      <c r="Y108" s="14">
        <v>26400</v>
      </c>
      <c r="Z108" s="14"/>
      <c r="AA108" s="14"/>
      <c r="AB108" s="14"/>
      <c r="AC108" s="14"/>
      <c r="AD108" s="25">
        <v>0</v>
      </c>
      <c r="AE108" s="26"/>
      <c r="AF108" s="27"/>
      <c r="AG108" s="14">
        <f>IF(ISNUMBER(T108),T108,0)+IF(ISNUMBER(Y108),Y108,0)</f>
        <v>26400</v>
      </c>
      <c r="AH108" s="14"/>
      <c r="AI108" s="14"/>
      <c r="AJ108" s="14"/>
      <c r="AK108" s="14"/>
      <c r="AL108" s="14">
        <v>0</v>
      </c>
      <c r="AM108" s="14"/>
      <c r="AN108" s="14"/>
      <c r="AO108" s="14"/>
      <c r="AP108" s="14"/>
      <c r="AQ108" s="14">
        <v>27720</v>
      </c>
      <c r="AR108" s="14"/>
      <c r="AS108" s="14"/>
      <c r="AT108" s="14"/>
      <c r="AU108" s="14"/>
      <c r="AV108" s="25">
        <v>0</v>
      </c>
      <c r="AW108" s="26"/>
      <c r="AX108" s="27"/>
      <c r="AY108" s="14">
        <f>IF(ISNUMBER(AL108),AL108,0)+IF(ISNUMBER(AQ108),AQ108,0)</f>
        <v>27720</v>
      </c>
      <c r="AZ108" s="14"/>
      <c r="BA108" s="14"/>
      <c r="BB108" s="14"/>
      <c r="BC108" s="14"/>
      <c r="CA108" s="7" t="s">
        <v>36</v>
      </c>
    </row>
    <row r="109" spans="1:79" s="5" customFormat="1" ht="12.75" customHeight="1" x14ac:dyDescent="0.2">
      <c r="A109" s="15"/>
      <c r="B109" s="16"/>
      <c r="C109" s="16"/>
      <c r="D109" s="17" t="s">
        <v>151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9"/>
      <c r="T109" s="20">
        <v>0</v>
      </c>
      <c r="U109" s="20"/>
      <c r="V109" s="20"/>
      <c r="W109" s="20"/>
      <c r="X109" s="20"/>
      <c r="Y109" s="20">
        <v>26400</v>
      </c>
      <c r="Z109" s="20"/>
      <c r="AA109" s="20"/>
      <c r="AB109" s="20"/>
      <c r="AC109" s="20"/>
      <c r="AD109" s="21">
        <v>0</v>
      </c>
      <c r="AE109" s="22"/>
      <c r="AF109" s="23"/>
      <c r="AG109" s="20">
        <f>IF(ISNUMBER(T109),T109,0)+IF(ISNUMBER(Y109),Y109,0)</f>
        <v>26400</v>
      </c>
      <c r="AH109" s="20"/>
      <c r="AI109" s="20"/>
      <c r="AJ109" s="20"/>
      <c r="AK109" s="20"/>
      <c r="AL109" s="20">
        <v>0</v>
      </c>
      <c r="AM109" s="20"/>
      <c r="AN109" s="20"/>
      <c r="AO109" s="20"/>
      <c r="AP109" s="20"/>
      <c r="AQ109" s="20">
        <v>27720</v>
      </c>
      <c r="AR109" s="20"/>
      <c r="AS109" s="20"/>
      <c r="AT109" s="20"/>
      <c r="AU109" s="20"/>
      <c r="AV109" s="21">
        <v>0</v>
      </c>
      <c r="AW109" s="22"/>
      <c r="AX109" s="23"/>
      <c r="AY109" s="20">
        <f>IF(ISNUMBER(AL109),AL109,0)+IF(ISNUMBER(AQ109),AQ109,0)</f>
        <v>27720</v>
      </c>
      <c r="AZ109" s="20"/>
      <c r="BA109" s="20"/>
      <c r="BB109" s="20"/>
      <c r="BC109" s="20"/>
    </row>
    <row r="111" spans="1:79" ht="14.25" customHeight="1" x14ac:dyDescent="0.2">
      <c r="A111" s="32" t="s">
        <v>157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</row>
    <row r="113" spans="1:79" ht="14.25" customHeight="1" x14ac:dyDescent="0.2">
      <c r="A113" s="32" t="s">
        <v>200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</row>
    <row r="115" spans="1:79" ht="23.1" customHeight="1" x14ac:dyDescent="0.2">
      <c r="A115" s="58" t="s">
        <v>6</v>
      </c>
      <c r="B115" s="59"/>
      <c r="C115" s="59"/>
      <c r="D115" s="42" t="s">
        <v>9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 t="s">
        <v>8</v>
      </c>
      <c r="R115" s="42"/>
      <c r="S115" s="42"/>
      <c r="T115" s="42"/>
      <c r="U115" s="42"/>
      <c r="V115" s="42" t="s">
        <v>7</v>
      </c>
      <c r="W115" s="42"/>
      <c r="X115" s="42"/>
      <c r="Y115" s="42"/>
      <c r="Z115" s="42"/>
      <c r="AA115" s="42"/>
      <c r="AB115" s="42"/>
      <c r="AC115" s="42"/>
      <c r="AD115" s="42"/>
      <c r="AE115" s="42"/>
      <c r="AF115" s="55" t="s">
        <v>186</v>
      </c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7"/>
      <c r="AU115" s="55" t="s">
        <v>189</v>
      </c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7"/>
      <c r="BJ115" s="55" t="s">
        <v>196</v>
      </c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7"/>
    </row>
    <row r="116" spans="1:79" ht="32.25" customHeight="1" x14ac:dyDescent="0.2">
      <c r="A116" s="61"/>
      <c r="B116" s="62"/>
      <c r="C116" s="6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 t="s">
        <v>4</v>
      </c>
      <c r="AG116" s="42"/>
      <c r="AH116" s="42"/>
      <c r="AI116" s="42"/>
      <c r="AJ116" s="42"/>
      <c r="AK116" s="42" t="s">
        <v>3</v>
      </c>
      <c r="AL116" s="42"/>
      <c r="AM116" s="42"/>
      <c r="AN116" s="42"/>
      <c r="AO116" s="42"/>
      <c r="AP116" s="42" t="s">
        <v>126</v>
      </c>
      <c r="AQ116" s="42"/>
      <c r="AR116" s="42"/>
      <c r="AS116" s="42"/>
      <c r="AT116" s="42"/>
      <c r="AU116" s="42" t="s">
        <v>4</v>
      </c>
      <c r="AV116" s="42"/>
      <c r="AW116" s="42"/>
      <c r="AX116" s="42"/>
      <c r="AY116" s="42"/>
      <c r="AZ116" s="42" t="s">
        <v>3</v>
      </c>
      <c r="BA116" s="42"/>
      <c r="BB116" s="42"/>
      <c r="BC116" s="42"/>
      <c r="BD116" s="42"/>
      <c r="BE116" s="42" t="s">
        <v>90</v>
      </c>
      <c r="BF116" s="42"/>
      <c r="BG116" s="42"/>
      <c r="BH116" s="42"/>
      <c r="BI116" s="42"/>
      <c r="BJ116" s="42" t="s">
        <v>4</v>
      </c>
      <c r="BK116" s="42"/>
      <c r="BL116" s="42"/>
      <c r="BM116" s="42"/>
      <c r="BN116" s="42"/>
      <c r="BO116" s="42" t="s">
        <v>3</v>
      </c>
      <c r="BP116" s="42"/>
      <c r="BQ116" s="42"/>
      <c r="BR116" s="42"/>
      <c r="BS116" s="42"/>
      <c r="BT116" s="42" t="s">
        <v>97</v>
      </c>
      <c r="BU116" s="42"/>
      <c r="BV116" s="42"/>
      <c r="BW116" s="42"/>
      <c r="BX116" s="42"/>
    </row>
    <row r="117" spans="1:79" ht="15" customHeight="1" x14ac:dyDescent="0.2">
      <c r="A117" s="55">
        <v>1</v>
      </c>
      <c r="B117" s="56"/>
      <c r="C117" s="56"/>
      <c r="D117" s="42">
        <v>2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>
        <v>3</v>
      </c>
      <c r="R117" s="42"/>
      <c r="S117" s="42"/>
      <c r="T117" s="42"/>
      <c r="U117" s="42"/>
      <c r="V117" s="42">
        <v>4</v>
      </c>
      <c r="W117" s="42"/>
      <c r="X117" s="42"/>
      <c r="Y117" s="42"/>
      <c r="Z117" s="42"/>
      <c r="AA117" s="42"/>
      <c r="AB117" s="42"/>
      <c r="AC117" s="42"/>
      <c r="AD117" s="42"/>
      <c r="AE117" s="42"/>
      <c r="AF117" s="42">
        <v>5</v>
      </c>
      <c r="AG117" s="42"/>
      <c r="AH117" s="42"/>
      <c r="AI117" s="42"/>
      <c r="AJ117" s="42"/>
      <c r="AK117" s="42">
        <v>6</v>
      </c>
      <c r="AL117" s="42"/>
      <c r="AM117" s="42"/>
      <c r="AN117" s="42"/>
      <c r="AO117" s="42"/>
      <c r="AP117" s="42">
        <v>7</v>
      </c>
      <c r="AQ117" s="42"/>
      <c r="AR117" s="42"/>
      <c r="AS117" s="42"/>
      <c r="AT117" s="42"/>
      <c r="AU117" s="42">
        <v>8</v>
      </c>
      <c r="AV117" s="42"/>
      <c r="AW117" s="42"/>
      <c r="AX117" s="42"/>
      <c r="AY117" s="42"/>
      <c r="AZ117" s="42">
        <v>9</v>
      </c>
      <c r="BA117" s="42"/>
      <c r="BB117" s="42"/>
      <c r="BC117" s="42"/>
      <c r="BD117" s="42"/>
      <c r="BE117" s="42">
        <v>10</v>
      </c>
      <c r="BF117" s="42"/>
      <c r="BG117" s="42"/>
      <c r="BH117" s="42"/>
      <c r="BI117" s="42"/>
      <c r="BJ117" s="42">
        <v>11</v>
      </c>
      <c r="BK117" s="42"/>
      <c r="BL117" s="42"/>
      <c r="BM117" s="42"/>
      <c r="BN117" s="42"/>
      <c r="BO117" s="42">
        <v>12</v>
      </c>
      <c r="BP117" s="42"/>
      <c r="BQ117" s="42"/>
      <c r="BR117" s="42"/>
      <c r="BS117" s="42"/>
      <c r="BT117" s="42">
        <v>13</v>
      </c>
      <c r="BU117" s="42"/>
      <c r="BV117" s="42"/>
      <c r="BW117" s="42"/>
      <c r="BX117" s="42"/>
    </row>
    <row r="118" spans="1:79" ht="10.5" hidden="1" customHeight="1" x14ac:dyDescent="0.2">
      <c r="A118" s="52" t="s">
        <v>159</v>
      </c>
      <c r="B118" s="53"/>
      <c r="C118" s="53"/>
      <c r="D118" s="42" t="s">
        <v>57</v>
      </c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 t="s">
        <v>70</v>
      </c>
      <c r="R118" s="42"/>
      <c r="S118" s="42"/>
      <c r="T118" s="42"/>
      <c r="U118" s="42"/>
      <c r="V118" s="42" t="s">
        <v>71</v>
      </c>
      <c r="W118" s="42"/>
      <c r="X118" s="42"/>
      <c r="Y118" s="42"/>
      <c r="Z118" s="42"/>
      <c r="AA118" s="42"/>
      <c r="AB118" s="42"/>
      <c r="AC118" s="42"/>
      <c r="AD118" s="42"/>
      <c r="AE118" s="42"/>
      <c r="AF118" s="41" t="s">
        <v>112</v>
      </c>
      <c r="AG118" s="41"/>
      <c r="AH118" s="41"/>
      <c r="AI118" s="41"/>
      <c r="AJ118" s="41"/>
      <c r="AK118" s="38" t="s">
        <v>113</v>
      </c>
      <c r="AL118" s="38"/>
      <c r="AM118" s="38"/>
      <c r="AN118" s="38"/>
      <c r="AO118" s="38"/>
      <c r="AP118" s="64" t="s">
        <v>125</v>
      </c>
      <c r="AQ118" s="64"/>
      <c r="AR118" s="64"/>
      <c r="AS118" s="64"/>
      <c r="AT118" s="64"/>
      <c r="AU118" s="41" t="s">
        <v>114</v>
      </c>
      <c r="AV118" s="41"/>
      <c r="AW118" s="41"/>
      <c r="AX118" s="41"/>
      <c r="AY118" s="41"/>
      <c r="AZ118" s="38" t="s">
        <v>115</v>
      </c>
      <c r="BA118" s="38"/>
      <c r="BB118" s="38"/>
      <c r="BC118" s="38"/>
      <c r="BD118" s="38"/>
      <c r="BE118" s="64" t="s">
        <v>125</v>
      </c>
      <c r="BF118" s="64"/>
      <c r="BG118" s="64"/>
      <c r="BH118" s="64"/>
      <c r="BI118" s="64"/>
      <c r="BJ118" s="41" t="s">
        <v>106</v>
      </c>
      <c r="BK118" s="41"/>
      <c r="BL118" s="41"/>
      <c r="BM118" s="41"/>
      <c r="BN118" s="41"/>
      <c r="BO118" s="38" t="s">
        <v>107</v>
      </c>
      <c r="BP118" s="38"/>
      <c r="BQ118" s="38"/>
      <c r="BR118" s="38"/>
      <c r="BS118" s="38"/>
      <c r="BT118" s="64" t="s">
        <v>125</v>
      </c>
      <c r="BU118" s="64"/>
      <c r="BV118" s="64"/>
      <c r="BW118" s="64"/>
      <c r="BX118" s="64"/>
      <c r="CA118" t="s">
        <v>37</v>
      </c>
    </row>
    <row r="119" spans="1:79" s="4" customFormat="1" ht="15" customHeight="1" x14ac:dyDescent="0.2">
      <c r="A119" s="52"/>
      <c r="B119" s="53"/>
      <c r="C119" s="53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CA119" s="4" t="s">
        <v>38</v>
      </c>
    </row>
    <row r="121" spans="1:79" ht="14.25" customHeight="1" x14ac:dyDescent="0.2">
      <c r="A121" s="32" t="s">
        <v>216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</row>
    <row r="123" spans="1:79" ht="23.1" customHeight="1" x14ac:dyDescent="0.2">
      <c r="A123" s="58" t="s">
        <v>6</v>
      </c>
      <c r="B123" s="59"/>
      <c r="C123" s="59"/>
      <c r="D123" s="42" t="s">
        <v>9</v>
      </c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 t="s">
        <v>8</v>
      </c>
      <c r="R123" s="42"/>
      <c r="S123" s="42"/>
      <c r="T123" s="42"/>
      <c r="U123" s="42"/>
      <c r="V123" s="42" t="s">
        <v>7</v>
      </c>
      <c r="W123" s="42"/>
      <c r="X123" s="42"/>
      <c r="Y123" s="42"/>
      <c r="Z123" s="42"/>
      <c r="AA123" s="42"/>
      <c r="AB123" s="42"/>
      <c r="AC123" s="42"/>
      <c r="AD123" s="42"/>
      <c r="AE123" s="42"/>
      <c r="AF123" s="55" t="s">
        <v>207</v>
      </c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7"/>
      <c r="AU123" s="55" t="s">
        <v>212</v>
      </c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7"/>
    </row>
    <row r="124" spans="1:79" ht="28.5" customHeight="1" x14ac:dyDescent="0.2">
      <c r="A124" s="61"/>
      <c r="B124" s="62"/>
      <c r="C124" s="6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 t="s">
        <v>4</v>
      </c>
      <c r="AG124" s="42"/>
      <c r="AH124" s="42"/>
      <c r="AI124" s="42"/>
      <c r="AJ124" s="42"/>
      <c r="AK124" s="42" t="s">
        <v>3</v>
      </c>
      <c r="AL124" s="42"/>
      <c r="AM124" s="42"/>
      <c r="AN124" s="42"/>
      <c r="AO124" s="42"/>
      <c r="AP124" s="42" t="s">
        <v>126</v>
      </c>
      <c r="AQ124" s="42"/>
      <c r="AR124" s="42"/>
      <c r="AS124" s="42"/>
      <c r="AT124" s="42"/>
      <c r="AU124" s="42" t="s">
        <v>4</v>
      </c>
      <c r="AV124" s="42"/>
      <c r="AW124" s="42"/>
      <c r="AX124" s="42"/>
      <c r="AY124" s="42"/>
      <c r="AZ124" s="42" t="s">
        <v>3</v>
      </c>
      <c r="BA124" s="42"/>
      <c r="BB124" s="42"/>
      <c r="BC124" s="42"/>
      <c r="BD124" s="42"/>
      <c r="BE124" s="42" t="s">
        <v>90</v>
      </c>
      <c r="BF124" s="42"/>
      <c r="BG124" s="42"/>
      <c r="BH124" s="42"/>
      <c r="BI124" s="42"/>
    </row>
    <row r="125" spans="1:79" ht="15" customHeight="1" x14ac:dyDescent="0.2">
      <c r="A125" s="55">
        <v>1</v>
      </c>
      <c r="B125" s="56"/>
      <c r="C125" s="56"/>
      <c r="D125" s="42">
        <v>2</v>
      </c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>
        <v>3</v>
      </c>
      <c r="R125" s="42"/>
      <c r="S125" s="42"/>
      <c r="T125" s="42"/>
      <c r="U125" s="42"/>
      <c r="V125" s="42">
        <v>4</v>
      </c>
      <c r="W125" s="42"/>
      <c r="X125" s="42"/>
      <c r="Y125" s="42"/>
      <c r="Z125" s="42"/>
      <c r="AA125" s="42"/>
      <c r="AB125" s="42"/>
      <c r="AC125" s="42"/>
      <c r="AD125" s="42"/>
      <c r="AE125" s="42"/>
      <c r="AF125" s="42">
        <v>5</v>
      </c>
      <c r="AG125" s="42"/>
      <c r="AH125" s="42"/>
      <c r="AI125" s="42"/>
      <c r="AJ125" s="42"/>
      <c r="AK125" s="42">
        <v>6</v>
      </c>
      <c r="AL125" s="42"/>
      <c r="AM125" s="42"/>
      <c r="AN125" s="42"/>
      <c r="AO125" s="42"/>
      <c r="AP125" s="42">
        <v>7</v>
      </c>
      <c r="AQ125" s="42"/>
      <c r="AR125" s="42"/>
      <c r="AS125" s="42"/>
      <c r="AT125" s="42"/>
      <c r="AU125" s="42">
        <v>8</v>
      </c>
      <c r="AV125" s="42"/>
      <c r="AW125" s="42"/>
      <c r="AX125" s="42"/>
      <c r="AY125" s="42"/>
      <c r="AZ125" s="42">
        <v>9</v>
      </c>
      <c r="BA125" s="42"/>
      <c r="BB125" s="42"/>
      <c r="BC125" s="42"/>
      <c r="BD125" s="42"/>
      <c r="BE125" s="42">
        <v>10</v>
      </c>
      <c r="BF125" s="42"/>
      <c r="BG125" s="42"/>
      <c r="BH125" s="42"/>
      <c r="BI125" s="42"/>
    </row>
    <row r="126" spans="1:79" ht="15.75" hidden="1" customHeight="1" x14ac:dyDescent="0.2">
      <c r="A126" s="52" t="s">
        <v>159</v>
      </c>
      <c r="B126" s="53"/>
      <c r="C126" s="53"/>
      <c r="D126" s="42" t="s">
        <v>57</v>
      </c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 t="s">
        <v>70</v>
      </c>
      <c r="R126" s="42"/>
      <c r="S126" s="42"/>
      <c r="T126" s="42"/>
      <c r="U126" s="42"/>
      <c r="V126" s="42" t="s">
        <v>71</v>
      </c>
      <c r="W126" s="42"/>
      <c r="X126" s="42"/>
      <c r="Y126" s="42"/>
      <c r="Z126" s="42"/>
      <c r="AA126" s="42"/>
      <c r="AB126" s="42"/>
      <c r="AC126" s="42"/>
      <c r="AD126" s="42"/>
      <c r="AE126" s="42"/>
      <c r="AF126" s="41" t="s">
        <v>108</v>
      </c>
      <c r="AG126" s="41"/>
      <c r="AH126" s="41"/>
      <c r="AI126" s="41"/>
      <c r="AJ126" s="41"/>
      <c r="AK126" s="38" t="s">
        <v>109</v>
      </c>
      <c r="AL126" s="38"/>
      <c r="AM126" s="38"/>
      <c r="AN126" s="38"/>
      <c r="AO126" s="38"/>
      <c r="AP126" s="64" t="s">
        <v>125</v>
      </c>
      <c r="AQ126" s="64"/>
      <c r="AR126" s="64"/>
      <c r="AS126" s="64"/>
      <c r="AT126" s="64"/>
      <c r="AU126" s="41" t="s">
        <v>110</v>
      </c>
      <c r="AV126" s="41"/>
      <c r="AW126" s="41"/>
      <c r="AX126" s="41"/>
      <c r="AY126" s="41"/>
      <c r="AZ126" s="38" t="s">
        <v>111</v>
      </c>
      <c r="BA126" s="38"/>
      <c r="BB126" s="38"/>
      <c r="BC126" s="38"/>
      <c r="BD126" s="38"/>
      <c r="BE126" s="64" t="s">
        <v>125</v>
      </c>
      <c r="BF126" s="64"/>
      <c r="BG126" s="64"/>
      <c r="BH126" s="64"/>
      <c r="BI126" s="64"/>
      <c r="CA126" t="s">
        <v>39</v>
      </c>
    </row>
    <row r="127" spans="1:79" s="4" customFormat="1" ht="15" x14ac:dyDescent="0.2">
      <c r="A127" s="52"/>
      <c r="B127" s="53"/>
      <c r="C127" s="53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CA127" s="4" t="s">
        <v>40</v>
      </c>
    </row>
    <row r="129" spans="1:79" ht="14.25" customHeight="1" x14ac:dyDescent="0.2">
      <c r="A129" s="32" t="s">
        <v>127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</row>
    <row r="130" spans="1:79" ht="15" customHeight="1" x14ac:dyDescent="0.2">
      <c r="A130" s="43" t="s">
        <v>185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</row>
    <row r="132" spans="1:79" ht="12.95" customHeight="1" x14ac:dyDescent="0.2">
      <c r="A132" s="58" t="s">
        <v>19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60"/>
      <c r="U132" s="42" t="s">
        <v>186</v>
      </c>
      <c r="V132" s="42"/>
      <c r="W132" s="42"/>
      <c r="X132" s="42"/>
      <c r="Y132" s="42"/>
      <c r="Z132" s="42"/>
      <c r="AA132" s="42"/>
      <c r="AB132" s="42"/>
      <c r="AC132" s="42"/>
      <c r="AD132" s="42"/>
      <c r="AE132" s="42" t="s">
        <v>189</v>
      </c>
      <c r="AF132" s="42"/>
      <c r="AG132" s="42"/>
      <c r="AH132" s="42"/>
      <c r="AI132" s="42"/>
      <c r="AJ132" s="42"/>
      <c r="AK132" s="42"/>
      <c r="AL132" s="42"/>
      <c r="AM132" s="42"/>
      <c r="AN132" s="42"/>
      <c r="AO132" s="42" t="s">
        <v>196</v>
      </c>
      <c r="AP132" s="42"/>
      <c r="AQ132" s="42"/>
      <c r="AR132" s="42"/>
      <c r="AS132" s="42"/>
      <c r="AT132" s="42"/>
      <c r="AU132" s="42"/>
      <c r="AV132" s="42"/>
      <c r="AW132" s="42"/>
      <c r="AX132" s="42"/>
      <c r="AY132" s="42" t="s">
        <v>207</v>
      </c>
      <c r="AZ132" s="42"/>
      <c r="BA132" s="42"/>
      <c r="BB132" s="42"/>
      <c r="BC132" s="42"/>
      <c r="BD132" s="42"/>
      <c r="BE132" s="42"/>
      <c r="BF132" s="42"/>
      <c r="BG132" s="42"/>
      <c r="BH132" s="42"/>
      <c r="BI132" s="42" t="s">
        <v>212</v>
      </c>
      <c r="BJ132" s="42"/>
      <c r="BK132" s="42"/>
      <c r="BL132" s="42"/>
      <c r="BM132" s="42"/>
      <c r="BN132" s="42"/>
      <c r="BO132" s="42"/>
      <c r="BP132" s="42"/>
      <c r="BQ132" s="42"/>
      <c r="BR132" s="42"/>
    </row>
    <row r="133" spans="1:79" ht="30" customHeight="1" x14ac:dyDescent="0.2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3"/>
      <c r="U133" s="42" t="s">
        <v>4</v>
      </c>
      <c r="V133" s="42"/>
      <c r="W133" s="42"/>
      <c r="X133" s="42"/>
      <c r="Y133" s="42"/>
      <c r="Z133" s="42" t="s">
        <v>3</v>
      </c>
      <c r="AA133" s="42"/>
      <c r="AB133" s="42"/>
      <c r="AC133" s="42"/>
      <c r="AD133" s="42"/>
      <c r="AE133" s="42" t="s">
        <v>4</v>
      </c>
      <c r="AF133" s="42"/>
      <c r="AG133" s="42"/>
      <c r="AH133" s="42"/>
      <c r="AI133" s="42"/>
      <c r="AJ133" s="42" t="s">
        <v>3</v>
      </c>
      <c r="AK133" s="42"/>
      <c r="AL133" s="42"/>
      <c r="AM133" s="42"/>
      <c r="AN133" s="42"/>
      <c r="AO133" s="42" t="s">
        <v>4</v>
      </c>
      <c r="AP133" s="42"/>
      <c r="AQ133" s="42"/>
      <c r="AR133" s="42"/>
      <c r="AS133" s="42"/>
      <c r="AT133" s="42" t="s">
        <v>3</v>
      </c>
      <c r="AU133" s="42"/>
      <c r="AV133" s="42"/>
      <c r="AW133" s="42"/>
      <c r="AX133" s="42"/>
      <c r="AY133" s="42" t="s">
        <v>4</v>
      </c>
      <c r="AZ133" s="42"/>
      <c r="BA133" s="42"/>
      <c r="BB133" s="42"/>
      <c r="BC133" s="42"/>
      <c r="BD133" s="42" t="s">
        <v>3</v>
      </c>
      <c r="BE133" s="42"/>
      <c r="BF133" s="42"/>
      <c r="BG133" s="42"/>
      <c r="BH133" s="42"/>
      <c r="BI133" s="42" t="s">
        <v>4</v>
      </c>
      <c r="BJ133" s="42"/>
      <c r="BK133" s="42"/>
      <c r="BL133" s="42"/>
      <c r="BM133" s="42"/>
      <c r="BN133" s="42" t="s">
        <v>3</v>
      </c>
      <c r="BO133" s="42"/>
      <c r="BP133" s="42"/>
      <c r="BQ133" s="42"/>
      <c r="BR133" s="42"/>
    </row>
    <row r="134" spans="1:79" ht="15" customHeight="1" x14ac:dyDescent="0.2">
      <c r="A134" s="55">
        <v>1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7"/>
      <c r="U134" s="42">
        <v>2</v>
      </c>
      <c r="V134" s="42"/>
      <c r="W134" s="42"/>
      <c r="X134" s="42"/>
      <c r="Y134" s="42"/>
      <c r="Z134" s="42">
        <v>3</v>
      </c>
      <c r="AA134" s="42"/>
      <c r="AB134" s="42"/>
      <c r="AC134" s="42"/>
      <c r="AD134" s="42"/>
      <c r="AE134" s="42">
        <v>4</v>
      </c>
      <c r="AF134" s="42"/>
      <c r="AG134" s="42"/>
      <c r="AH134" s="42"/>
      <c r="AI134" s="42"/>
      <c r="AJ134" s="42">
        <v>5</v>
      </c>
      <c r="AK134" s="42"/>
      <c r="AL134" s="42"/>
      <c r="AM134" s="42"/>
      <c r="AN134" s="42"/>
      <c r="AO134" s="42">
        <v>6</v>
      </c>
      <c r="AP134" s="42"/>
      <c r="AQ134" s="42"/>
      <c r="AR134" s="42"/>
      <c r="AS134" s="42"/>
      <c r="AT134" s="42">
        <v>7</v>
      </c>
      <c r="AU134" s="42"/>
      <c r="AV134" s="42"/>
      <c r="AW134" s="42"/>
      <c r="AX134" s="42"/>
      <c r="AY134" s="42">
        <v>8</v>
      </c>
      <c r="AZ134" s="42"/>
      <c r="BA134" s="42"/>
      <c r="BB134" s="42"/>
      <c r="BC134" s="42"/>
      <c r="BD134" s="42">
        <v>9</v>
      </c>
      <c r="BE134" s="42"/>
      <c r="BF134" s="42"/>
      <c r="BG134" s="42"/>
      <c r="BH134" s="42"/>
      <c r="BI134" s="42">
        <v>10</v>
      </c>
      <c r="BJ134" s="42"/>
      <c r="BK134" s="42"/>
      <c r="BL134" s="42"/>
      <c r="BM134" s="42"/>
      <c r="BN134" s="42">
        <v>11</v>
      </c>
      <c r="BO134" s="42"/>
      <c r="BP134" s="42"/>
      <c r="BQ134" s="42"/>
      <c r="BR134" s="42"/>
    </row>
    <row r="135" spans="1:79" s="1" customFormat="1" ht="15.75" hidden="1" customHeight="1" x14ac:dyDescent="0.2">
      <c r="A135" s="52" t="s">
        <v>57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4"/>
      <c r="U135" s="41" t="s">
        <v>65</v>
      </c>
      <c r="V135" s="41"/>
      <c r="W135" s="41"/>
      <c r="X135" s="41"/>
      <c r="Y135" s="41"/>
      <c r="Z135" s="38" t="s">
        <v>66</v>
      </c>
      <c r="AA135" s="38"/>
      <c r="AB135" s="38"/>
      <c r="AC135" s="38"/>
      <c r="AD135" s="38"/>
      <c r="AE135" s="41" t="s">
        <v>67</v>
      </c>
      <c r="AF135" s="41"/>
      <c r="AG135" s="41"/>
      <c r="AH135" s="41"/>
      <c r="AI135" s="41"/>
      <c r="AJ135" s="38" t="s">
        <v>68</v>
      </c>
      <c r="AK135" s="38"/>
      <c r="AL135" s="38"/>
      <c r="AM135" s="38"/>
      <c r="AN135" s="38"/>
      <c r="AO135" s="41" t="s">
        <v>58</v>
      </c>
      <c r="AP135" s="41"/>
      <c r="AQ135" s="41"/>
      <c r="AR135" s="41"/>
      <c r="AS135" s="41"/>
      <c r="AT135" s="38" t="s">
        <v>59</v>
      </c>
      <c r="AU135" s="38"/>
      <c r="AV135" s="38"/>
      <c r="AW135" s="38"/>
      <c r="AX135" s="38"/>
      <c r="AY135" s="41" t="s">
        <v>60</v>
      </c>
      <c r="AZ135" s="41"/>
      <c r="BA135" s="41"/>
      <c r="BB135" s="41"/>
      <c r="BC135" s="41"/>
      <c r="BD135" s="38" t="s">
        <v>61</v>
      </c>
      <c r="BE135" s="38"/>
      <c r="BF135" s="38"/>
      <c r="BG135" s="38"/>
      <c r="BH135" s="38"/>
      <c r="BI135" s="41" t="s">
        <v>62</v>
      </c>
      <c r="BJ135" s="41"/>
      <c r="BK135" s="41"/>
      <c r="BL135" s="41"/>
      <c r="BM135" s="41"/>
      <c r="BN135" s="38" t="s">
        <v>63</v>
      </c>
      <c r="BO135" s="38"/>
      <c r="BP135" s="38"/>
      <c r="BQ135" s="38"/>
      <c r="BR135" s="38"/>
      <c r="CA135" t="s">
        <v>41</v>
      </c>
    </row>
    <row r="136" spans="1:79" s="5" customFormat="1" ht="12.75" customHeight="1" x14ac:dyDescent="0.2">
      <c r="A136" s="17" t="s">
        <v>151</v>
      </c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9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CA136" s="5" t="s">
        <v>42</v>
      </c>
    </row>
    <row r="137" spans="1:79" s="7" customFormat="1" ht="38.25" customHeight="1" x14ac:dyDescent="0.2">
      <c r="A137" s="11" t="s">
        <v>170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3"/>
      <c r="U137" s="14" t="s">
        <v>164</v>
      </c>
      <c r="V137" s="14"/>
      <c r="W137" s="14"/>
      <c r="X137" s="14"/>
      <c r="Y137" s="14"/>
      <c r="Z137" s="14"/>
      <c r="AA137" s="14"/>
      <c r="AB137" s="14"/>
      <c r="AC137" s="14"/>
      <c r="AD137" s="14"/>
      <c r="AE137" s="14" t="s">
        <v>164</v>
      </c>
      <c r="AF137" s="14"/>
      <c r="AG137" s="14"/>
      <c r="AH137" s="14"/>
      <c r="AI137" s="14"/>
      <c r="AJ137" s="14"/>
      <c r="AK137" s="14"/>
      <c r="AL137" s="14"/>
      <c r="AM137" s="14"/>
      <c r="AN137" s="14"/>
      <c r="AO137" s="14" t="s">
        <v>164</v>
      </c>
      <c r="AP137" s="14"/>
      <c r="AQ137" s="14"/>
      <c r="AR137" s="14"/>
      <c r="AS137" s="14"/>
      <c r="AT137" s="14"/>
      <c r="AU137" s="14"/>
      <c r="AV137" s="14"/>
      <c r="AW137" s="14"/>
      <c r="AX137" s="14"/>
      <c r="AY137" s="14" t="s">
        <v>164</v>
      </c>
      <c r="AZ137" s="14"/>
      <c r="BA137" s="14"/>
      <c r="BB137" s="14"/>
      <c r="BC137" s="14"/>
      <c r="BD137" s="14"/>
      <c r="BE137" s="14"/>
      <c r="BF137" s="14"/>
      <c r="BG137" s="14"/>
      <c r="BH137" s="14"/>
      <c r="BI137" s="14" t="s">
        <v>164</v>
      </c>
      <c r="BJ137" s="14"/>
      <c r="BK137" s="14"/>
      <c r="BL137" s="14"/>
      <c r="BM137" s="14"/>
      <c r="BN137" s="14"/>
      <c r="BO137" s="14"/>
      <c r="BP137" s="14"/>
      <c r="BQ137" s="14"/>
      <c r="BR137" s="14"/>
    </row>
    <row r="139" spans="1:79" ht="14.25" customHeight="1" x14ac:dyDescent="0.2">
      <c r="A139" s="32" t="s">
        <v>128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</row>
    <row r="142" spans="1:79" ht="15" customHeight="1" x14ac:dyDescent="0.2">
      <c r="A142" s="58" t="s">
        <v>6</v>
      </c>
      <c r="B142" s="59"/>
      <c r="C142" s="59"/>
      <c r="D142" s="58" t="s">
        <v>10</v>
      </c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60"/>
      <c r="W142" s="42" t="s">
        <v>186</v>
      </c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 t="s">
        <v>190</v>
      </c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 t="s">
        <v>201</v>
      </c>
      <c r="AV142" s="42"/>
      <c r="AW142" s="42"/>
      <c r="AX142" s="42"/>
      <c r="AY142" s="42"/>
      <c r="AZ142" s="42"/>
      <c r="BA142" s="42" t="s">
        <v>208</v>
      </c>
      <c r="BB142" s="42"/>
      <c r="BC142" s="42"/>
      <c r="BD142" s="42"/>
      <c r="BE142" s="42"/>
      <c r="BF142" s="42"/>
      <c r="BG142" s="42" t="s">
        <v>217</v>
      </c>
      <c r="BH142" s="42"/>
      <c r="BI142" s="42"/>
      <c r="BJ142" s="42"/>
      <c r="BK142" s="42"/>
      <c r="BL142" s="42"/>
    </row>
    <row r="143" spans="1:79" ht="15" customHeight="1" x14ac:dyDescent="0.2">
      <c r="A143" s="69"/>
      <c r="B143" s="70"/>
      <c r="C143" s="70"/>
      <c r="D143" s="69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1"/>
      <c r="W143" s="42" t="s">
        <v>4</v>
      </c>
      <c r="X143" s="42"/>
      <c r="Y143" s="42"/>
      <c r="Z143" s="42"/>
      <c r="AA143" s="42"/>
      <c r="AB143" s="42"/>
      <c r="AC143" s="42" t="s">
        <v>3</v>
      </c>
      <c r="AD143" s="42"/>
      <c r="AE143" s="42"/>
      <c r="AF143" s="42"/>
      <c r="AG143" s="42"/>
      <c r="AH143" s="42"/>
      <c r="AI143" s="42" t="s">
        <v>4</v>
      </c>
      <c r="AJ143" s="42"/>
      <c r="AK143" s="42"/>
      <c r="AL143" s="42"/>
      <c r="AM143" s="42"/>
      <c r="AN143" s="42"/>
      <c r="AO143" s="42" t="s">
        <v>3</v>
      </c>
      <c r="AP143" s="42"/>
      <c r="AQ143" s="42"/>
      <c r="AR143" s="42"/>
      <c r="AS143" s="42"/>
      <c r="AT143" s="42"/>
      <c r="AU143" s="44" t="s">
        <v>4</v>
      </c>
      <c r="AV143" s="44"/>
      <c r="AW143" s="44"/>
      <c r="AX143" s="44" t="s">
        <v>3</v>
      </c>
      <c r="AY143" s="44"/>
      <c r="AZ143" s="44"/>
      <c r="BA143" s="44" t="s">
        <v>4</v>
      </c>
      <c r="BB143" s="44"/>
      <c r="BC143" s="44"/>
      <c r="BD143" s="44" t="s">
        <v>3</v>
      </c>
      <c r="BE143" s="44"/>
      <c r="BF143" s="44"/>
      <c r="BG143" s="44" t="s">
        <v>4</v>
      </c>
      <c r="BH143" s="44"/>
      <c r="BI143" s="44"/>
      <c r="BJ143" s="44" t="s">
        <v>3</v>
      </c>
      <c r="BK143" s="44"/>
      <c r="BL143" s="44"/>
    </row>
    <row r="144" spans="1:79" ht="57" customHeight="1" x14ac:dyDescent="0.2">
      <c r="A144" s="61"/>
      <c r="B144" s="62"/>
      <c r="C144" s="62"/>
      <c r="D144" s="61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3"/>
      <c r="W144" s="42" t="s">
        <v>12</v>
      </c>
      <c r="X144" s="42"/>
      <c r="Y144" s="42"/>
      <c r="Z144" s="42" t="s">
        <v>11</v>
      </c>
      <c r="AA144" s="42"/>
      <c r="AB144" s="42"/>
      <c r="AC144" s="42" t="s">
        <v>12</v>
      </c>
      <c r="AD144" s="42"/>
      <c r="AE144" s="42"/>
      <c r="AF144" s="42" t="s">
        <v>11</v>
      </c>
      <c r="AG144" s="42"/>
      <c r="AH144" s="42"/>
      <c r="AI144" s="42" t="s">
        <v>12</v>
      </c>
      <c r="AJ144" s="42"/>
      <c r="AK144" s="42"/>
      <c r="AL144" s="42" t="s">
        <v>11</v>
      </c>
      <c r="AM144" s="42"/>
      <c r="AN144" s="42"/>
      <c r="AO144" s="42" t="s">
        <v>12</v>
      </c>
      <c r="AP144" s="42"/>
      <c r="AQ144" s="42"/>
      <c r="AR144" s="42" t="s">
        <v>11</v>
      </c>
      <c r="AS144" s="42"/>
      <c r="AT144" s="42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</row>
    <row r="145" spans="1:79" ht="15" customHeight="1" x14ac:dyDescent="0.2">
      <c r="A145" s="55">
        <v>1</v>
      </c>
      <c r="B145" s="56"/>
      <c r="C145" s="56"/>
      <c r="D145" s="55">
        <v>2</v>
      </c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7"/>
      <c r="W145" s="42">
        <v>3</v>
      </c>
      <c r="X145" s="42"/>
      <c r="Y145" s="42"/>
      <c r="Z145" s="42">
        <v>4</v>
      </c>
      <c r="AA145" s="42"/>
      <c r="AB145" s="42"/>
      <c r="AC145" s="42">
        <v>5</v>
      </c>
      <c r="AD145" s="42"/>
      <c r="AE145" s="42"/>
      <c r="AF145" s="42">
        <v>6</v>
      </c>
      <c r="AG145" s="42"/>
      <c r="AH145" s="42"/>
      <c r="AI145" s="42">
        <v>7</v>
      </c>
      <c r="AJ145" s="42"/>
      <c r="AK145" s="42"/>
      <c r="AL145" s="42">
        <v>8</v>
      </c>
      <c r="AM145" s="42"/>
      <c r="AN145" s="42"/>
      <c r="AO145" s="42">
        <v>9</v>
      </c>
      <c r="AP145" s="42"/>
      <c r="AQ145" s="42"/>
      <c r="AR145" s="42">
        <v>10</v>
      </c>
      <c r="AS145" s="42"/>
      <c r="AT145" s="42"/>
      <c r="AU145" s="42">
        <v>11</v>
      </c>
      <c r="AV145" s="42"/>
      <c r="AW145" s="42"/>
      <c r="AX145" s="42">
        <v>12</v>
      </c>
      <c r="AY145" s="42"/>
      <c r="AZ145" s="42"/>
      <c r="BA145" s="42">
        <v>13</v>
      </c>
      <c r="BB145" s="42"/>
      <c r="BC145" s="42"/>
      <c r="BD145" s="42">
        <v>14</v>
      </c>
      <c r="BE145" s="42"/>
      <c r="BF145" s="42"/>
      <c r="BG145" s="42">
        <v>15</v>
      </c>
      <c r="BH145" s="42"/>
      <c r="BI145" s="42"/>
      <c r="BJ145" s="42">
        <v>16</v>
      </c>
      <c r="BK145" s="42"/>
      <c r="BL145" s="42"/>
    </row>
    <row r="146" spans="1:79" s="1" customFormat="1" ht="12.75" hidden="1" customHeight="1" x14ac:dyDescent="0.2">
      <c r="A146" s="52" t="s">
        <v>69</v>
      </c>
      <c r="B146" s="53"/>
      <c r="C146" s="53"/>
      <c r="D146" s="52" t="s">
        <v>57</v>
      </c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4"/>
      <c r="W146" s="41" t="s">
        <v>72</v>
      </c>
      <c r="X146" s="41"/>
      <c r="Y146" s="41"/>
      <c r="Z146" s="41" t="s">
        <v>73</v>
      </c>
      <c r="AA146" s="41"/>
      <c r="AB146" s="41"/>
      <c r="AC146" s="38" t="s">
        <v>74</v>
      </c>
      <c r="AD146" s="38"/>
      <c r="AE146" s="38"/>
      <c r="AF146" s="38" t="s">
        <v>75</v>
      </c>
      <c r="AG146" s="38"/>
      <c r="AH146" s="38"/>
      <c r="AI146" s="41" t="s">
        <v>76</v>
      </c>
      <c r="AJ146" s="41"/>
      <c r="AK146" s="41"/>
      <c r="AL146" s="41" t="s">
        <v>77</v>
      </c>
      <c r="AM146" s="41"/>
      <c r="AN146" s="41"/>
      <c r="AO146" s="38" t="s">
        <v>105</v>
      </c>
      <c r="AP146" s="38"/>
      <c r="AQ146" s="38"/>
      <c r="AR146" s="38" t="s">
        <v>78</v>
      </c>
      <c r="AS146" s="38"/>
      <c r="AT146" s="38"/>
      <c r="AU146" s="41" t="s">
        <v>106</v>
      </c>
      <c r="AV146" s="41"/>
      <c r="AW146" s="41"/>
      <c r="AX146" s="38" t="s">
        <v>107</v>
      </c>
      <c r="AY146" s="38"/>
      <c r="AZ146" s="38"/>
      <c r="BA146" s="41" t="s">
        <v>108</v>
      </c>
      <c r="BB146" s="41"/>
      <c r="BC146" s="41"/>
      <c r="BD146" s="38" t="s">
        <v>109</v>
      </c>
      <c r="BE146" s="38"/>
      <c r="BF146" s="38"/>
      <c r="BG146" s="41" t="s">
        <v>110</v>
      </c>
      <c r="BH146" s="41"/>
      <c r="BI146" s="41"/>
      <c r="BJ146" s="38" t="s">
        <v>111</v>
      </c>
      <c r="BK146" s="38"/>
      <c r="BL146" s="38"/>
      <c r="CA146" s="1" t="s">
        <v>104</v>
      </c>
    </row>
    <row r="147" spans="1:79" s="5" customFormat="1" ht="12.75" customHeight="1" x14ac:dyDescent="0.2">
      <c r="A147" s="15">
        <v>1</v>
      </c>
      <c r="B147" s="16"/>
      <c r="C147" s="16"/>
      <c r="D147" s="17" t="s">
        <v>171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9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CA147" s="5" t="s">
        <v>43</v>
      </c>
    </row>
    <row r="148" spans="1:79" s="7" customFormat="1" ht="25.5" customHeight="1" x14ac:dyDescent="0.2">
      <c r="A148" s="9">
        <v>2</v>
      </c>
      <c r="B148" s="10"/>
      <c r="C148" s="10"/>
      <c r="D148" s="11" t="s">
        <v>172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3"/>
      <c r="W148" s="8" t="s">
        <v>164</v>
      </c>
      <c r="X148" s="8"/>
      <c r="Y148" s="8"/>
      <c r="Z148" s="8" t="s">
        <v>164</v>
      </c>
      <c r="AA148" s="8"/>
      <c r="AB148" s="8"/>
      <c r="AC148" s="8"/>
      <c r="AD148" s="8"/>
      <c r="AE148" s="8"/>
      <c r="AF148" s="8"/>
      <c r="AG148" s="8"/>
      <c r="AH148" s="8"/>
      <c r="AI148" s="8" t="s">
        <v>164</v>
      </c>
      <c r="AJ148" s="8"/>
      <c r="AK148" s="8"/>
      <c r="AL148" s="8" t="s">
        <v>164</v>
      </c>
      <c r="AM148" s="8"/>
      <c r="AN148" s="8"/>
      <c r="AO148" s="8"/>
      <c r="AP148" s="8"/>
      <c r="AQ148" s="8"/>
      <c r="AR148" s="8"/>
      <c r="AS148" s="8"/>
      <c r="AT148" s="8"/>
      <c r="AU148" s="8" t="s">
        <v>164</v>
      </c>
      <c r="AV148" s="8"/>
      <c r="AW148" s="8"/>
      <c r="AX148" s="8"/>
      <c r="AY148" s="8"/>
      <c r="AZ148" s="8"/>
      <c r="BA148" s="8" t="s">
        <v>164</v>
      </c>
      <c r="BB148" s="8"/>
      <c r="BC148" s="8"/>
      <c r="BD148" s="8"/>
      <c r="BE148" s="8"/>
      <c r="BF148" s="8"/>
      <c r="BG148" s="8" t="s">
        <v>164</v>
      </c>
      <c r="BH148" s="8"/>
      <c r="BI148" s="8"/>
      <c r="BJ148" s="8"/>
      <c r="BK148" s="8"/>
      <c r="BL148" s="8"/>
    </row>
    <row r="151" spans="1:79" ht="14.25" customHeight="1" x14ac:dyDescent="0.2">
      <c r="A151" s="32" t="s">
        <v>158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</row>
    <row r="153" spans="1:79" ht="14.25" customHeight="1" x14ac:dyDescent="0.2">
      <c r="A153" s="32" t="s">
        <v>202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</row>
    <row r="155" spans="1:79" ht="15" customHeight="1" x14ac:dyDescent="0.2">
      <c r="A155" s="43" t="s">
        <v>185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</row>
    <row r="157" spans="1:79" ht="15" customHeight="1" x14ac:dyDescent="0.2">
      <c r="A157" s="42" t="s">
        <v>6</v>
      </c>
      <c r="B157" s="42"/>
      <c r="C157" s="42"/>
      <c r="D157" s="42"/>
      <c r="E157" s="42"/>
      <c r="F157" s="42"/>
      <c r="G157" s="42" t="s">
        <v>129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 t="s">
        <v>13</v>
      </c>
      <c r="U157" s="42"/>
      <c r="V157" s="42"/>
      <c r="W157" s="42"/>
      <c r="X157" s="42"/>
      <c r="Y157" s="42"/>
      <c r="Z157" s="42"/>
      <c r="AA157" s="55" t="s">
        <v>186</v>
      </c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7"/>
      <c r="AP157" s="55" t="s">
        <v>189</v>
      </c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7"/>
      <c r="BE157" s="55" t="s">
        <v>196</v>
      </c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7"/>
    </row>
    <row r="158" spans="1:79" ht="32.1" customHeight="1" x14ac:dyDescent="0.2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 t="s">
        <v>4</v>
      </c>
      <c r="AB158" s="42"/>
      <c r="AC158" s="42"/>
      <c r="AD158" s="42"/>
      <c r="AE158" s="42"/>
      <c r="AF158" s="42" t="s">
        <v>3</v>
      </c>
      <c r="AG158" s="42"/>
      <c r="AH158" s="42"/>
      <c r="AI158" s="42"/>
      <c r="AJ158" s="42"/>
      <c r="AK158" s="42" t="s">
        <v>89</v>
      </c>
      <c r="AL158" s="42"/>
      <c r="AM158" s="42"/>
      <c r="AN158" s="42"/>
      <c r="AO158" s="42"/>
      <c r="AP158" s="42" t="s">
        <v>4</v>
      </c>
      <c r="AQ158" s="42"/>
      <c r="AR158" s="42"/>
      <c r="AS158" s="42"/>
      <c r="AT158" s="42"/>
      <c r="AU158" s="42" t="s">
        <v>3</v>
      </c>
      <c r="AV158" s="42"/>
      <c r="AW158" s="42"/>
      <c r="AX158" s="42"/>
      <c r="AY158" s="42"/>
      <c r="AZ158" s="42" t="s">
        <v>96</v>
      </c>
      <c r="BA158" s="42"/>
      <c r="BB158" s="42"/>
      <c r="BC158" s="42"/>
      <c r="BD158" s="42"/>
      <c r="BE158" s="42" t="s">
        <v>4</v>
      </c>
      <c r="BF158" s="42"/>
      <c r="BG158" s="42"/>
      <c r="BH158" s="42"/>
      <c r="BI158" s="42"/>
      <c r="BJ158" s="42" t="s">
        <v>3</v>
      </c>
      <c r="BK158" s="42"/>
      <c r="BL158" s="42"/>
      <c r="BM158" s="42"/>
      <c r="BN158" s="42"/>
      <c r="BO158" s="42" t="s">
        <v>130</v>
      </c>
      <c r="BP158" s="42"/>
      <c r="BQ158" s="42"/>
      <c r="BR158" s="42"/>
      <c r="BS158" s="42"/>
    </row>
    <row r="159" spans="1:79" ht="15" customHeight="1" x14ac:dyDescent="0.2">
      <c r="A159" s="42">
        <v>1</v>
      </c>
      <c r="B159" s="42"/>
      <c r="C159" s="42"/>
      <c r="D159" s="42"/>
      <c r="E159" s="42"/>
      <c r="F159" s="42"/>
      <c r="G159" s="42">
        <v>2</v>
      </c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>
        <v>3</v>
      </c>
      <c r="U159" s="42"/>
      <c r="V159" s="42"/>
      <c r="W159" s="42"/>
      <c r="X159" s="42"/>
      <c r="Y159" s="42"/>
      <c r="Z159" s="42"/>
      <c r="AA159" s="42">
        <v>4</v>
      </c>
      <c r="AB159" s="42"/>
      <c r="AC159" s="42"/>
      <c r="AD159" s="42"/>
      <c r="AE159" s="42"/>
      <c r="AF159" s="42">
        <v>5</v>
      </c>
      <c r="AG159" s="42"/>
      <c r="AH159" s="42"/>
      <c r="AI159" s="42"/>
      <c r="AJ159" s="42"/>
      <c r="AK159" s="42">
        <v>6</v>
      </c>
      <c r="AL159" s="42"/>
      <c r="AM159" s="42"/>
      <c r="AN159" s="42"/>
      <c r="AO159" s="42"/>
      <c r="AP159" s="42">
        <v>7</v>
      </c>
      <c r="AQ159" s="42"/>
      <c r="AR159" s="42"/>
      <c r="AS159" s="42"/>
      <c r="AT159" s="42"/>
      <c r="AU159" s="42">
        <v>8</v>
      </c>
      <c r="AV159" s="42"/>
      <c r="AW159" s="42"/>
      <c r="AX159" s="42"/>
      <c r="AY159" s="42"/>
      <c r="AZ159" s="42">
        <v>9</v>
      </c>
      <c r="BA159" s="42"/>
      <c r="BB159" s="42"/>
      <c r="BC159" s="42"/>
      <c r="BD159" s="42"/>
      <c r="BE159" s="42">
        <v>10</v>
      </c>
      <c r="BF159" s="42"/>
      <c r="BG159" s="42"/>
      <c r="BH159" s="42"/>
      <c r="BI159" s="42"/>
      <c r="BJ159" s="42">
        <v>11</v>
      </c>
      <c r="BK159" s="42"/>
      <c r="BL159" s="42"/>
      <c r="BM159" s="42"/>
      <c r="BN159" s="42"/>
      <c r="BO159" s="42">
        <v>12</v>
      </c>
      <c r="BP159" s="42"/>
      <c r="BQ159" s="42"/>
      <c r="BR159" s="42"/>
      <c r="BS159" s="42"/>
    </row>
    <row r="160" spans="1:79" s="1" customFormat="1" ht="15" hidden="1" customHeight="1" x14ac:dyDescent="0.2">
      <c r="A160" s="41" t="s">
        <v>69</v>
      </c>
      <c r="B160" s="41"/>
      <c r="C160" s="41"/>
      <c r="D160" s="41"/>
      <c r="E160" s="41"/>
      <c r="F160" s="41"/>
      <c r="G160" s="39" t="s">
        <v>57</v>
      </c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 t="s">
        <v>79</v>
      </c>
      <c r="U160" s="39"/>
      <c r="V160" s="39"/>
      <c r="W160" s="39"/>
      <c r="X160" s="39"/>
      <c r="Y160" s="39"/>
      <c r="Z160" s="39"/>
      <c r="AA160" s="38" t="s">
        <v>65</v>
      </c>
      <c r="AB160" s="38"/>
      <c r="AC160" s="38"/>
      <c r="AD160" s="38"/>
      <c r="AE160" s="38"/>
      <c r="AF160" s="38" t="s">
        <v>66</v>
      </c>
      <c r="AG160" s="38"/>
      <c r="AH160" s="38"/>
      <c r="AI160" s="38"/>
      <c r="AJ160" s="38"/>
      <c r="AK160" s="64" t="s">
        <v>125</v>
      </c>
      <c r="AL160" s="64"/>
      <c r="AM160" s="64"/>
      <c r="AN160" s="64"/>
      <c r="AO160" s="64"/>
      <c r="AP160" s="38" t="s">
        <v>67</v>
      </c>
      <c r="AQ160" s="38"/>
      <c r="AR160" s="38"/>
      <c r="AS160" s="38"/>
      <c r="AT160" s="38"/>
      <c r="AU160" s="38" t="s">
        <v>68</v>
      </c>
      <c r="AV160" s="38"/>
      <c r="AW160" s="38"/>
      <c r="AX160" s="38"/>
      <c r="AY160" s="38"/>
      <c r="AZ160" s="64" t="s">
        <v>125</v>
      </c>
      <c r="BA160" s="64"/>
      <c r="BB160" s="64"/>
      <c r="BC160" s="64"/>
      <c r="BD160" s="64"/>
      <c r="BE160" s="38" t="s">
        <v>58</v>
      </c>
      <c r="BF160" s="38"/>
      <c r="BG160" s="38"/>
      <c r="BH160" s="38"/>
      <c r="BI160" s="38"/>
      <c r="BJ160" s="38" t="s">
        <v>59</v>
      </c>
      <c r="BK160" s="38"/>
      <c r="BL160" s="38"/>
      <c r="BM160" s="38"/>
      <c r="BN160" s="38"/>
      <c r="BO160" s="64" t="s">
        <v>125</v>
      </c>
      <c r="BP160" s="64"/>
      <c r="BQ160" s="64"/>
      <c r="BR160" s="64"/>
      <c r="BS160" s="64"/>
      <c r="CA160" s="1" t="s">
        <v>44</v>
      </c>
    </row>
    <row r="161" spans="1:79" s="5" customFormat="1" ht="12.75" customHeight="1" x14ac:dyDescent="0.2">
      <c r="A161" s="40"/>
      <c r="B161" s="40"/>
      <c r="C161" s="40"/>
      <c r="D161" s="40"/>
      <c r="E161" s="40"/>
      <c r="F161" s="40"/>
      <c r="G161" s="17" t="s">
        <v>151</v>
      </c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9"/>
      <c r="T161" s="65"/>
      <c r="U161" s="65"/>
      <c r="V161" s="65"/>
      <c r="W161" s="65"/>
      <c r="X161" s="65"/>
      <c r="Y161" s="65"/>
      <c r="Z161" s="65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>
        <f>IF(ISNUMBER(AA161),AA161,0)+IF(ISNUMBER(AF161),AF161,0)</f>
        <v>0</v>
      </c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>
        <f>IF(ISNUMBER(AP161),AP161,0)+IF(ISNUMBER(AU161),AU161,0)</f>
        <v>0</v>
      </c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>
        <f>IF(ISNUMBER(BE161),BE161,0)+IF(ISNUMBER(BJ161),BJ161,0)</f>
        <v>0</v>
      </c>
      <c r="BP161" s="20"/>
      <c r="BQ161" s="20"/>
      <c r="BR161" s="20"/>
      <c r="BS161" s="20"/>
      <c r="CA161" s="5" t="s">
        <v>45</v>
      </c>
    </row>
    <row r="164" spans="1:79" ht="14.25" customHeight="1" x14ac:dyDescent="0.2">
      <c r="A164" s="32" t="s">
        <v>218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</row>
    <row r="166" spans="1:79" ht="15" customHeight="1" x14ac:dyDescent="0.2">
      <c r="A166" s="43" t="s">
        <v>185</v>
      </c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</row>
    <row r="168" spans="1:79" ht="15" customHeight="1" x14ac:dyDescent="0.2">
      <c r="A168" s="42" t="s">
        <v>6</v>
      </c>
      <c r="B168" s="42"/>
      <c r="C168" s="42"/>
      <c r="D168" s="42"/>
      <c r="E168" s="42"/>
      <c r="F168" s="42"/>
      <c r="G168" s="42" t="s">
        <v>129</v>
      </c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 t="s">
        <v>13</v>
      </c>
      <c r="U168" s="42"/>
      <c r="V168" s="42"/>
      <c r="W168" s="42"/>
      <c r="X168" s="42"/>
      <c r="Y168" s="42"/>
      <c r="Z168" s="42"/>
      <c r="AA168" s="55" t="s">
        <v>207</v>
      </c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7"/>
      <c r="AP168" s="55" t="s">
        <v>212</v>
      </c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7"/>
    </row>
    <row r="169" spans="1:79" ht="32.1" customHeight="1" x14ac:dyDescent="0.2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 t="s">
        <v>4</v>
      </c>
      <c r="AB169" s="42"/>
      <c r="AC169" s="42"/>
      <c r="AD169" s="42"/>
      <c r="AE169" s="42"/>
      <c r="AF169" s="42" t="s">
        <v>3</v>
      </c>
      <c r="AG169" s="42"/>
      <c r="AH169" s="42"/>
      <c r="AI169" s="42"/>
      <c r="AJ169" s="42"/>
      <c r="AK169" s="42" t="s">
        <v>89</v>
      </c>
      <c r="AL169" s="42"/>
      <c r="AM169" s="42"/>
      <c r="AN169" s="42"/>
      <c r="AO169" s="42"/>
      <c r="AP169" s="42" t="s">
        <v>4</v>
      </c>
      <c r="AQ169" s="42"/>
      <c r="AR169" s="42"/>
      <c r="AS169" s="42"/>
      <c r="AT169" s="42"/>
      <c r="AU169" s="42" t="s">
        <v>3</v>
      </c>
      <c r="AV169" s="42"/>
      <c r="AW169" s="42"/>
      <c r="AX169" s="42"/>
      <c r="AY169" s="42"/>
      <c r="AZ169" s="42" t="s">
        <v>96</v>
      </c>
      <c r="BA169" s="42"/>
      <c r="BB169" s="42"/>
      <c r="BC169" s="42"/>
      <c r="BD169" s="42"/>
    </row>
    <row r="170" spans="1:79" ht="15" customHeight="1" x14ac:dyDescent="0.2">
      <c r="A170" s="42">
        <v>1</v>
      </c>
      <c r="B170" s="42"/>
      <c r="C170" s="42"/>
      <c r="D170" s="42"/>
      <c r="E170" s="42"/>
      <c r="F170" s="42"/>
      <c r="G170" s="42">
        <v>2</v>
      </c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>
        <v>3</v>
      </c>
      <c r="U170" s="42"/>
      <c r="V170" s="42"/>
      <c r="W170" s="42"/>
      <c r="X170" s="42"/>
      <c r="Y170" s="42"/>
      <c r="Z170" s="42"/>
      <c r="AA170" s="42">
        <v>4</v>
      </c>
      <c r="AB170" s="42"/>
      <c r="AC170" s="42"/>
      <c r="AD170" s="42"/>
      <c r="AE170" s="42"/>
      <c r="AF170" s="42">
        <v>5</v>
      </c>
      <c r="AG170" s="42"/>
      <c r="AH170" s="42"/>
      <c r="AI170" s="42"/>
      <c r="AJ170" s="42"/>
      <c r="AK170" s="42">
        <v>6</v>
      </c>
      <c r="AL170" s="42"/>
      <c r="AM170" s="42"/>
      <c r="AN170" s="42"/>
      <c r="AO170" s="42"/>
      <c r="AP170" s="42">
        <v>7</v>
      </c>
      <c r="AQ170" s="42"/>
      <c r="AR170" s="42"/>
      <c r="AS170" s="42"/>
      <c r="AT170" s="42"/>
      <c r="AU170" s="42">
        <v>8</v>
      </c>
      <c r="AV170" s="42"/>
      <c r="AW170" s="42"/>
      <c r="AX170" s="42"/>
      <c r="AY170" s="42"/>
      <c r="AZ170" s="42">
        <v>9</v>
      </c>
      <c r="BA170" s="42"/>
      <c r="BB170" s="42"/>
      <c r="BC170" s="42"/>
      <c r="BD170" s="42"/>
    </row>
    <row r="171" spans="1:79" s="1" customFormat="1" ht="12" hidden="1" customHeight="1" x14ac:dyDescent="0.2">
      <c r="A171" s="41" t="s">
        <v>69</v>
      </c>
      <c r="B171" s="41"/>
      <c r="C171" s="41"/>
      <c r="D171" s="41"/>
      <c r="E171" s="41"/>
      <c r="F171" s="41"/>
      <c r="G171" s="39" t="s">
        <v>57</v>
      </c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 t="s">
        <v>79</v>
      </c>
      <c r="U171" s="39"/>
      <c r="V171" s="39"/>
      <c r="W171" s="39"/>
      <c r="X171" s="39"/>
      <c r="Y171" s="39"/>
      <c r="Z171" s="39"/>
      <c r="AA171" s="38" t="s">
        <v>60</v>
      </c>
      <c r="AB171" s="38"/>
      <c r="AC171" s="38"/>
      <c r="AD171" s="38"/>
      <c r="AE171" s="38"/>
      <c r="AF171" s="38" t="s">
        <v>61</v>
      </c>
      <c r="AG171" s="38"/>
      <c r="AH171" s="38"/>
      <c r="AI171" s="38"/>
      <c r="AJ171" s="38"/>
      <c r="AK171" s="64" t="s">
        <v>125</v>
      </c>
      <c r="AL171" s="64"/>
      <c r="AM171" s="64"/>
      <c r="AN171" s="64"/>
      <c r="AO171" s="64"/>
      <c r="AP171" s="38" t="s">
        <v>62</v>
      </c>
      <c r="AQ171" s="38"/>
      <c r="AR171" s="38"/>
      <c r="AS171" s="38"/>
      <c r="AT171" s="38"/>
      <c r="AU171" s="38" t="s">
        <v>63</v>
      </c>
      <c r="AV171" s="38"/>
      <c r="AW171" s="38"/>
      <c r="AX171" s="38"/>
      <c r="AY171" s="38"/>
      <c r="AZ171" s="64" t="s">
        <v>125</v>
      </c>
      <c r="BA171" s="64"/>
      <c r="BB171" s="64"/>
      <c r="BC171" s="64"/>
      <c r="BD171" s="64"/>
      <c r="CA171" s="1" t="s">
        <v>46</v>
      </c>
    </row>
    <row r="172" spans="1:79" s="5" customFormat="1" ht="12.75" customHeight="1" x14ac:dyDescent="0.2">
      <c r="A172" s="40"/>
      <c r="B172" s="40"/>
      <c r="C172" s="40"/>
      <c r="D172" s="40"/>
      <c r="E172" s="40"/>
      <c r="F172" s="40"/>
      <c r="G172" s="17" t="s">
        <v>151</v>
      </c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9"/>
      <c r="T172" s="65"/>
      <c r="U172" s="65"/>
      <c r="V172" s="65"/>
      <c r="W172" s="65"/>
      <c r="X172" s="65"/>
      <c r="Y172" s="65"/>
      <c r="Z172" s="65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>
        <f>IF(ISNUMBER(AA172),AA172,0)+IF(ISNUMBER(AF172),AF172,0)</f>
        <v>0</v>
      </c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>
        <f>IF(ISNUMBER(AP172),AP172,0)+IF(ISNUMBER(AU172),AU172,0)</f>
        <v>0</v>
      </c>
      <c r="BA172" s="20"/>
      <c r="BB172" s="20"/>
      <c r="BC172" s="20"/>
      <c r="BD172" s="20"/>
      <c r="CA172" s="5" t="s">
        <v>47</v>
      </c>
    </row>
    <row r="174" spans="1:79" ht="14.25" customHeight="1" x14ac:dyDescent="0.2">
      <c r="A174" s="32" t="s">
        <v>219</v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</row>
    <row r="176" spans="1:79" ht="15" customHeight="1" x14ac:dyDescent="0.2">
      <c r="A176" s="43" t="s">
        <v>185</v>
      </c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</row>
    <row r="178" spans="1:79" ht="23.1" customHeight="1" x14ac:dyDescent="0.2">
      <c r="A178" s="42" t="s">
        <v>131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58" t="s">
        <v>132</v>
      </c>
      <c r="O178" s="59"/>
      <c r="P178" s="59"/>
      <c r="Q178" s="59"/>
      <c r="R178" s="59"/>
      <c r="S178" s="59"/>
      <c r="T178" s="59"/>
      <c r="U178" s="60"/>
      <c r="V178" s="58" t="s">
        <v>133</v>
      </c>
      <c r="W178" s="59"/>
      <c r="X178" s="59"/>
      <c r="Y178" s="60"/>
      <c r="Z178" s="55" t="s">
        <v>186</v>
      </c>
      <c r="AA178" s="56"/>
      <c r="AB178" s="56"/>
      <c r="AC178" s="56"/>
      <c r="AD178" s="56"/>
      <c r="AE178" s="56"/>
      <c r="AF178" s="56"/>
      <c r="AG178" s="57"/>
      <c r="AH178" s="55" t="s">
        <v>189</v>
      </c>
      <c r="AI178" s="56"/>
      <c r="AJ178" s="56"/>
      <c r="AK178" s="56"/>
      <c r="AL178" s="56"/>
      <c r="AM178" s="56"/>
      <c r="AN178" s="56"/>
      <c r="AO178" s="57"/>
      <c r="AP178" s="55" t="s">
        <v>196</v>
      </c>
      <c r="AQ178" s="56"/>
      <c r="AR178" s="56"/>
      <c r="AS178" s="56"/>
      <c r="AT178" s="56"/>
      <c r="AU178" s="56"/>
      <c r="AV178" s="56"/>
      <c r="AW178" s="56"/>
      <c r="AX178" s="55" t="s">
        <v>207</v>
      </c>
      <c r="AY178" s="56"/>
      <c r="AZ178" s="56"/>
      <c r="BA178" s="56"/>
      <c r="BB178" s="56"/>
      <c r="BC178" s="56"/>
      <c r="BD178" s="56"/>
      <c r="BE178" s="57"/>
      <c r="BF178" s="55" t="s">
        <v>212</v>
      </c>
      <c r="BG178" s="56"/>
      <c r="BH178" s="56"/>
      <c r="BI178" s="56"/>
      <c r="BJ178" s="56"/>
      <c r="BK178" s="56"/>
      <c r="BL178" s="56"/>
      <c r="BM178" s="57"/>
    </row>
    <row r="179" spans="1:79" ht="95.25" customHeight="1" x14ac:dyDescent="0.2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61"/>
      <c r="O179" s="62"/>
      <c r="P179" s="62"/>
      <c r="Q179" s="62"/>
      <c r="R179" s="62"/>
      <c r="S179" s="62"/>
      <c r="T179" s="62"/>
      <c r="U179" s="63"/>
      <c r="V179" s="61"/>
      <c r="W179" s="62"/>
      <c r="X179" s="62"/>
      <c r="Y179" s="63"/>
      <c r="Z179" s="44" t="s">
        <v>136</v>
      </c>
      <c r="AA179" s="44"/>
      <c r="AB179" s="44"/>
      <c r="AC179" s="44"/>
      <c r="AD179" s="44" t="s">
        <v>137</v>
      </c>
      <c r="AE179" s="44"/>
      <c r="AF179" s="44"/>
      <c r="AG179" s="44"/>
      <c r="AH179" s="44" t="s">
        <v>136</v>
      </c>
      <c r="AI179" s="44"/>
      <c r="AJ179" s="44"/>
      <c r="AK179" s="44"/>
      <c r="AL179" s="44" t="s">
        <v>137</v>
      </c>
      <c r="AM179" s="44"/>
      <c r="AN179" s="44"/>
      <c r="AO179" s="44"/>
      <c r="AP179" s="44" t="s">
        <v>136</v>
      </c>
      <c r="AQ179" s="44"/>
      <c r="AR179" s="44"/>
      <c r="AS179" s="44"/>
      <c r="AT179" s="44" t="s">
        <v>137</v>
      </c>
      <c r="AU179" s="44"/>
      <c r="AV179" s="44"/>
      <c r="AW179" s="44"/>
      <c r="AX179" s="44" t="s">
        <v>136</v>
      </c>
      <c r="AY179" s="44"/>
      <c r="AZ179" s="44"/>
      <c r="BA179" s="44"/>
      <c r="BB179" s="44" t="s">
        <v>137</v>
      </c>
      <c r="BC179" s="44"/>
      <c r="BD179" s="44"/>
      <c r="BE179" s="44"/>
      <c r="BF179" s="44" t="s">
        <v>136</v>
      </c>
      <c r="BG179" s="44"/>
      <c r="BH179" s="44"/>
      <c r="BI179" s="44"/>
      <c r="BJ179" s="44" t="s">
        <v>137</v>
      </c>
      <c r="BK179" s="44"/>
      <c r="BL179" s="44"/>
      <c r="BM179" s="44"/>
    </row>
    <row r="180" spans="1:79" ht="15" customHeight="1" x14ac:dyDescent="0.2">
      <c r="A180" s="42">
        <v>1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55">
        <v>2</v>
      </c>
      <c r="O180" s="56"/>
      <c r="P180" s="56"/>
      <c r="Q180" s="56"/>
      <c r="R180" s="56"/>
      <c r="S180" s="56"/>
      <c r="T180" s="56"/>
      <c r="U180" s="57"/>
      <c r="V180" s="55">
        <v>3</v>
      </c>
      <c r="W180" s="56"/>
      <c r="X180" s="56"/>
      <c r="Y180" s="57"/>
      <c r="Z180" s="42">
        <v>4</v>
      </c>
      <c r="AA180" s="42"/>
      <c r="AB180" s="42"/>
      <c r="AC180" s="42"/>
      <c r="AD180" s="42">
        <v>5</v>
      </c>
      <c r="AE180" s="42"/>
      <c r="AF180" s="42"/>
      <c r="AG180" s="42"/>
      <c r="AH180" s="42">
        <v>6</v>
      </c>
      <c r="AI180" s="42"/>
      <c r="AJ180" s="42"/>
      <c r="AK180" s="42"/>
      <c r="AL180" s="42">
        <v>7</v>
      </c>
      <c r="AM180" s="42"/>
      <c r="AN180" s="42"/>
      <c r="AO180" s="42"/>
      <c r="AP180" s="42">
        <v>8</v>
      </c>
      <c r="AQ180" s="42"/>
      <c r="AR180" s="42"/>
      <c r="AS180" s="42"/>
      <c r="AT180" s="42">
        <v>9</v>
      </c>
      <c r="AU180" s="42"/>
      <c r="AV180" s="42"/>
      <c r="AW180" s="42"/>
      <c r="AX180" s="42">
        <v>10</v>
      </c>
      <c r="AY180" s="42"/>
      <c r="AZ180" s="42"/>
      <c r="BA180" s="42"/>
      <c r="BB180" s="42">
        <v>11</v>
      </c>
      <c r="BC180" s="42"/>
      <c r="BD180" s="42"/>
      <c r="BE180" s="42"/>
      <c r="BF180" s="42">
        <v>12</v>
      </c>
      <c r="BG180" s="42"/>
      <c r="BH180" s="42"/>
      <c r="BI180" s="42"/>
      <c r="BJ180" s="42">
        <v>13</v>
      </c>
      <c r="BK180" s="42"/>
      <c r="BL180" s="42"/>
      <c r="BM180" s="42"/>
    </row>
    <row r="181" spans="1:79" s="1" customFormat="1" ht="12" hidden="1" customHeight="1" x14ac:dyDescent="0.2">
      <c r="A181" s="39" t="s">
        <v>149</v>
      </c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52" t="s">
        <v>134</v>
      </c>
      <c r="O181" s="53"/>
      <c r="P181" s="53"/>
      <c r="Q181" s="53"/>
      <c r="R181" s="53"/>
      <c r="S181" s="53"/>
      <c r="T181" s="53"/>
      <c r="U181" s="54"/>
      <c r="V181" s="52" t="s">
        <v>135</v>
      </c>
      <c r="W181" s="53"/>
      <c r="X181" s="53"/>
      <c r="Y181" s="54"/>
      <c r="Z181" s="38" t="s">
        <v>65</v>
      </c>
      <c r="AA181" s="38"/>
      <c r="AB181" s="38"/>
      <c r="AC181" s="38"/>
      <c r="AD181" s="38" t="s">
        <v>66</v>
      </c>
      <c r="AE181" s="38"/>
      <c r="AF181" s="38"/>
      <c r="AG181" s="38"/>
      <c r="AH181" s="38" t="s">
        <v>67</v>
      </c>
      <c r="AI181" s="38"/>
      <c r="AJ181" s="38"/>
      <c r="AK181" s="38"/>
      <c r="AL181" s="38" t="s">
        <v>68</v>
      </c>
      <c r="AM181" s="38"/>
      <c r="AN181" s="38"/>
      <c r="AO181" s="38"/>
      <c r="AP181" s="38" t="s">
        <v>58</v>
      </c>
      <c r="AQ181" s="38"/>
      <c r="AR181" s="38"/>
      <c r="AS181" s="38"/>
      <c r="AT181" s="38" t="s">
        <v>59</v>
      </c>
      <c r="AU181" s="38"/>
      <c r="AV181" s="38"/>
      <c r="AW181" s="38"/>
      <c r="AX181" s="38" t="s">
        <v>60</v>
      </c>
      <c r="AY181" s="38"/>
      <c r="AZ181" s="38"/>
      <c r="BA181" s="38"/>
      <c r="BB181" s="38" t="s">
        <v>61</v>
      </c>
      <c r="BC181" s="38"/>
      <c r="BD181" s="38"/>
      <c r="BE181" s="38"/>
      <c r="BF181" s="38" t="s">
        <v>62</v>
      </c>
      <c r="BG181" s="38"/>
      <c r="BH181" s="38"/>
      <c r="BI181" s="38"/>
      <c r="BJ181" s="38" t="s">
        <v>63</v>
      </c>
      <c r="BK181" s="38"/>
      <c r="BL181" s="38"/>
      <c r="BM181" s="38"/>
      <c r="CA181" s="1" t="s">
        <v>48</v>
      </c>
    </row>
    <row r="182" spans="1:79" s="5" customFormat="1" ht="12.75" customHeight="1" x14ac:dyDescent="0.2">
      <c r="A182" s="36" t="s">
        <v>151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15"/>
      <c r="O182" s="16"/>
      <c r="P182" s="16"/>
      <c r="Q182" s="16"/>
      <c r="R182" s="16"/>
      <c r="S182" s="16"/>
      <c r="T182" s="16"/>
      <c r="U182" s="24"/>
      <c r="V182" s="48"/>
      <c r="W182" s="49"/>
      <c r="X182" s="49"/>
      <c r="Y182" s="50"/>
      <c r="Z182" s="51"/>
      <c r="AA182" s="51"/>
      <c r="AB182" s="51"/>
      <c r="AC182" s="51"/>
      <c r="AD182" s="51"/>
      <c r="AE182" s="51"/>
      <c r="AF182" s="51"/>
      <c r="AG182" s="51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CA182" s="5" t="s">
        <v>49</v>
      </c>
    </row>
    <row r="185" spans="1:79" ht="35.25" customHeight="1" x14ac:dyDescent="0.2">
      <c r="A185" s="32" t="s">
        <v>220</v>
      </c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</row>
    <row r="186" spans="1:79" ht="30" customHeight="1" x14ac:dyDescent="0.2">
      <c r="A186" s="33" t="s">
        <v>174</v>
      </c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</row>
    <row r="188" spans="1:79" ht="28.5" customHeight="1" x14ac:dyDescent="0.2">
      <c r="A188" s="47" t="s">
        <v>203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</row>
    <row r="190" spans="1:79" ht="14.25" customHeight="1" x14ac:dyDescent="0.2">
      <c r="A190" s="32" t="s">
        <v>187</v>
      </c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</row>
    <row r="191" spans="1:79" ht="15" customHeight="1" x14ac:dyDescent="0.2">
      <c r="A191" s="43" t="s">
        <v>185</v>
      </c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</row>
    <row r="193" spans="1:79" ht="42.95" customHeight="1" x14ac:dyDescent="0.2">
      <c r="A193" s="44" t="s">
        <v>138</v>
      </c>
      <c r="B193" s="44"/>
      <c r="C193" s="44"/>
      <c r="D193" s="44"/>
      <c r="E193" s="44"/>
      <c r="F193" s="44"/>
      <c r="G193" s="42" t="s">
        <v>19</v>
      </c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 t="s">
        <v>15</v>
      </c>
      <c r="U193" s="42"/>
      <c r="V193" s="42"/>
      <c r="W193" s="42"/>
      <c r="X193" s="42"/>
      <c r="Y193" s="42"/>
      <c r="Z193" s="42" t="s">
        <v>14</v>
      </c>
      <c r="AA193" s="42"/>
      <c r="AB193" s="42"/>
      <c r="AC193" s="42"/>
      <c r="AD193" s="42"/>
      <c r="AE193" s="42" t="s">
        <v>139</v>
      </c>
      <c r="AF193" s="42"/>
      <c r="AG193" s="42"/>
      <c r="AH193" s="42"/>
      <c r="AI193" s="42"/>
      <c r="AJ193" s="42"/>
      <c r="AK193" s="42" t="s">
        <v>140</v>
      </c>
      <c r="AL193" s="42"/>
      <c r="AM193" s="42"/>
      <c r="AN193" s="42"/>
      <c r="AO193" s="42"/>
      <c r="AP193" s="42"/>
      <c r="AQ193" s="42" t="s">
        <v>141</v>
      </c>
      <c r="AR193" s="42"/>
      <c r="AS193" s="42"/>
      <c r="AT193" s="42"/>
      <c r="AU193" s="42"/>
      <c r="AV193" s="42"/>
      <c r="AW193" s="42" t="s">
        <v>98</v>
      </c>
      <c r="AX193" s="42"/>
      <c r="AY193" s="42"/>
      <c r="AZ193" s="42"/>
      <c r="BA193" s="42"/>
      <c r="BB193" s="42"/>
      <c r="BC193" s="42"/>
      <c r="BD193" s="42"/>
      <c r="BE193" s="42"/>
      <c r="BF193" s="42"/>
      <c r="BG193" s="42" t="s">
        <v>142</v>
      </c>
      <c r="BH193" s="42"/>
      <c r="BI193" s="42"/>
      <c r="BJ193" s="42"/>
      <c r="BK193" s="42"/>
      <c r="BL193" s="42"/>
    </row>
    <row r="194" spans="1:79" ht="39.950000000000003" customHeight="1" x14ac:dyDescent="0.2">
      <c r="A194" s="44"/>
      <c r="B194" s="44"/>
      <c r="C194" s="44"/>
      <c r="D194" s="44"/>
      <c r="E194" s="44"/>
      <c r="F194" s="44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 t="s">
        <v>17</v>
      </c>
      <c r="AX194" s="42"/>
      <c r="AY194" s="42"/>
      <c r="AZ194" s="42"/>
      <c r="BA194" s="42"/>
      <c r="BB194" s="42" t="s">
        <v>16</v>
      </c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</row>
    <row r="195" spans="1:79" ht="15" customHeight="1" x14ac:dyDescent="0.2">
      <c r="A195" s="42">
        <v>1</v>
      </c>
      <c r="B195" s="42"/>
      <c r="C195" s="42"/>
      <c r="D195" s="42"/>
      <c r="E195" s="42"/>
      <c r="F195" s="42"/>
      <c r="G195" s="42">
        <v>2</v>
      </c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>
        <v>3</v>
      </c>
      <c r="U195" s="42"/>
      <c r="V195" s="42"/>
      <c r="W195" s="42"/>
      <c r="X195" s="42"/>
      <c r="Y195" s="42"/>
      <c r="Z195" s="42">
        <v>4</v>
      </c>
      <c r="AA195" s="42"/>
      <c r="AB195" s="42"/>
      <c r="AC195" s="42"/>
      <c r="AD195" s="42"/>
      <c r="AE195" s="42">
        <v>5</v>
      </c>
      <c r="AF195" s="42"/>
      <c r="AG195" s="42"/>
      <c r="AH195" s="42"/>
      <c r="AI195" s="42"/>
      <c r="AJ195" s="42"/>
      <c r="AK195" s="42">
        <v>6</v>
      </c>
      <c r="AL195" s="42"/>
      <c r="AM195" s="42"/>
      <c r="AN195" s="42"/>
      <c r="AO195" s="42"/>
      <c r="AP195" s="42"/>
      <c r="AQ195" s="42">
        <v>7</v>
      </c>
      <c r="AR195" s="42"/>
      <c r="AS195" s="42"/>
      <c r="AT195" s="42"/>
      <c r="AU195" s="42"/>
      <c r="AV195" s="42"/>
      <c r="AW195" s="42">
        <v>8</v>
      </c>
      <c r="AX195" s="42"/>
      <c r="AY195" s="42"/>
      <c r="AZ195" s="42"/>
      <c r="BA195" s="42"/>
      <c r="BB195" s="42">
        <v>9</v>
      </c>
      <c r="BC195" s="42"/>
      <c r="BD195" s="42"/>
      <c r="BE195" s="42"/>
      <c r="BF195" s="42"/>
      <c r="BG195" s="42">
        <v>10</v>
      </c>
      <c r="BH195" s="42"/>
      <c r="BI195" s="42"/>
      <c r="BJ195" s="42"/>
      <c r="BK195" s="42"/>
      <c r="BL195" s="42"/>
    </row>
    <row r="196" spans="1:79" s="1" customFormat="1" ht="12" hidden="1" customHeight="1" x14ac:dyDescent="0.2">
      <c r="A196" s="41" t="s">
        <v>64</v>
      </c>
      <c r="B196" s="41"/>
      <c r="C196" s="41"/>
      <c r="D196" s="41"/>
      <c r="E196" s="41"/>
      <c r="F196" s="41"/>
      <c r="G196" s="39" t="s">
        <v>57</v>
      </c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8" t="s">
        <v>80</v>
      </c>
      <c r="U196" s="38"/>
      <c r="V196" s="38"/>
      <c r="W196" s="38"/>
      <c r="X196" s="38"/>
      <c r="Y196" s="38"/>
      <c r="Z196" s="38" t="s">
        <v>81</v>
      </c>
      <c r="AA196" s="38"/>
      <c r="AB196" s="38"/>
      <c r="AC196" s="38"/>
      <c r="AD196" s="38"/>
      <c r="AE196" s="38" t="s">
        <v>82</v>
      </c>
      <c r="AF196" s="38"/>
      <c r="AG196" s="38"/>
      <c r="AH196" s="38"/>
      <c r="AI196" s="38"/>
      <c r="AJ196" s="38"/>
      <c r="AK196" s="38" t="s">
        <v>83</v>
      </c>
      <c r="AL196" s="38"/>
      <c r="AM196" s="38"/>
      <c r="AN196" s="38"/>
      <c r="AO196" s="38"/>
      <c r="AP196" s="38"/>
      <c r="AQ196" s="45" t="s">
        <v>100</v>
      </c>
      <c r="AR196" s="38"/>
      <c r="AS196" s="38"/>
      <c r="AT196" s="38"/>
      <c r="AU196" s="38"/>
      <c r="AV196" s="38"/>
      <c r="AW196" s="38" t="s">
        <v>84</v>
      </c>
      <c r="AX196" s="38"/>
      <c r="AY196" s="38"/>
      <c r="AZ196" s="38"/>
      <c r="BA196" s="38"/>
      <c r="BB196" s="38" t="s">
        <v>85</v>
      </c>
      <c r="BC196" s="38"/>
      <c r="BD196" s="38"/>
      <c r="BE196" s="38"/>
      <c r="BF196" s="38"/>
      <c r="BG196" s="45" t="s">
        <v>101</v>
      </c>
      <c r="BH196" s="38"/>
      <c r="BI196" s="38"/>
      <c r="BJ196" s="38"/>
      <c r="BK196" s="38"/>
      <c r="BL196" s="38"/>
      <c r="CA196" s="1" t="s">
        <v>50</v>
      </c>
    </row>
    <row r="197" spans="1:79" s="5" customFormat="1" ht="12.75" customHeight="1" x14ac:dyDescent="0.2">
      <c r="A197" s="40"/>
      <c r="B197" s="40"/>
      <c r="C197" s="40"/>
      <c r="D197" s="40"/>
      <c r="E197" s="40"/>
      <c r="F197" s="40"/>
      <c r="G197" s="17" t="s">
        <v>151</v>
      </c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9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>
        <f>IF(ISNUMBER(AK197),AK197,0)-IF(ISNUMBER(AE197),AE197,0)</f>
        <v>0</v>
      </c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>
        <f>IF(ISNUMBER(Z197),Z197,0)+IF(ISNUMBER(AK197),AK197,0)</f>
        <v>0</v>
      </c>
      <c r="BH197" s="20"/>
      <c r="BI197" s="20"/>
      <c r="BJ197" s="20"/>
      <c r="BK197" s="20"/>
      <c r="BL197" s="20"/>
      <c r="CA197" s="5" t="s">
        <v>51</v>
      </c>
    </row>
    <row r="199" spans="1:79" ht="14.25" customHeight="1" x14ac:dyDescent="0.2">
      <c r="A199" s="32" t="s">
        <v>204</v>
      </c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</row>
    <row r="200" spans="1:79" ht="15" customHeight="1" x14ac:dyDescent="0.2">
      <c r="A200" s="43" t="s">
        <v>185</v>
      </c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</row>
    <row r="202" spans="1:79" ht="18" customHeight="1" x14ac:dyDescent="0.2">
      <c r="A202" s="42" t="s">
        <v>138</v>
      </c>
      <c r="B202" s="42"/>
      <c r="C202" s="42"/>
      <c r="D202" s="42"/>
      <c r="E202" s="42"/>
      <c r="F202" s="42"/>
      <c r="G202" s="42" t="s">
        <v>19</v>
      </c>
      <c r="H202" s="42"/>
      <c r="I202" s="42"/>
      <c r="J202" s="42"/>
      <c r="K202" s="42"/>
      <c r="L202" s="42"/>
      <c r="M202" s="42"/>
      <c r="N202" s="42"/>
      <c r="O202" s="42"/>
      <c r="P202" s="42"/>
      <c r="Q202" s="42" t="s">
        <v>191</v>
      </c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 t="s">
        <v>201</v>
      </c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</row>
    <row r="203" spans="1:79" ht="42.95" customHeight="1" x14ac:dyDescent="0.2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 t="s">
        <v>143</v>
      </c>
      <c r="R203" s="42"/>
      <c r="S203" s="42"/>
      <c r="T203" s="42"/>
      <c r="U203" s="42"/>
      <c r="V203" s="44" t="s">
        <v>144</v>
      </c>
      <c r="W203" s="44"/>
      <c r="X203" s="44"/>
      <c r="Y203" s="44"/>
      <c r="Z203" s="42" t="s">
        <v>145</v>
      </c>
      <c r="AA203" s="42"/>
      <c r="AB203" s="42"/>
      <c r="AC203" s="42"/>
      <c r="AD203" s="42"/>
      <c r="AE203" s="42"/>
      <c r="AF203" s="42"/>
      <c r="AG203" s="42"/>
      <c r="AH203" s="42"/>
      <c r="AI203" s="42"/>
      <c r="AJ203" s="42" t="s">
        <v>146</v>
      </c>
      <c r="AK203" s="42"/>
      <c r="AL203" s="42"/>
      <c r="AM203" s="42"/>
      <c r="AN203" s="42"/>
      <c r="AO203" s="42" t="s">
        <v>20</v>
      </c>
      <c r="AP203" s="42"/>
      <c r="AQ203" s="42"/>
      <c r="AR203" s="42"/>
      <c r="AS203" s="42"/>
      <c r="AT203" s="44" t="s">
        <v>147</v>
      </c>
      <c r="AU203" s="44"/>
      <c r="AV203" s="44"/>
      <c r="AW203" s="44"/>
      <c r="AX203" s="42" t="s">
        <v>145</v>
      </c>
      <c r="AY203" s="42"/>
      <c r="AZ203" s="42"/>
      <c r="BA203" s="42"/>
      <c r="BB203" s="42"/>
      <c r="BC203" s="42"/>
      <c r="BD203" s="42"/>
      <c r="BE203" s="42"/>
      <c r="BF203" s="42"/>
      <c r="BG203" s="42"/>
      <c r="BH203" s="42" t="s">
        <v>148</v>
      </c>
      <c r="BI203" s="42"/>
      <c r="BJ203" s="42"/>
      <c r="BK203" s="42"/>
      <c r="BL203" s="42"/>
    </row>
    <row r="204" spans="1:79" ht="63" customHeight="1" x14ac:dyDescent="0.2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4"/>
      <c r="W204" s="44"/>
      <c r="X204" s="44"/>
      <c r="Y204" s="44"/>
      <c r="Z204" s="42" t="s">
        <v>17</v>
      </c>
      <c r="AA204" s="42"/>
      <c r="AB204" s="42"/>
      <c r="AC204" s="42"/>
      <c r="AD204" s="42"/>
      <c r="AE204" s="42" t="s">
        <v>16</v>
      </c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4"/>
      <c r="AU204" s="44"/>
      <c r="AV204" s="44"/>
      <c r="AW204" s="44"/>
      <c r="AX204" s="42" t="s">
        <v>17</v>
      </c>
      <c r="AY204" s="42"/>
      <c r="AZ204" s="42"/>
      <c r="BA204" s="42"/>
      <c r="BB204" s="42"/>
      <c r="BC204" s="42" t="s">
        <v>16</v>
      </c>
      <c r="BD204" s="42"/>
      <c r="BE204" s="42"/>
      <c r="BF204" s="42"/>
      <c r="BG204" s="42"/>
      <c r="BH204" s="42"/>
      <c r="BI204" s="42"/>
      <c r="BJ204" s="42"/>
      <c r="BK204" s="42"/>
      <c r="BL204" s="42"/>
    </row>
    <row r="205" spans="1:79" ht="15" customHeight="1" x14ac:dyDescent="0.2">
      <c r="A205" s="42">
        <v>1</v>
      </c>
      <c r="B205" s="42"/>
      <c r="C205" s="42"/>
      <c r="D205" s="42"/>
      <c r="E205" s="42"/>
      <c r="F205" s="42"/>
      <c r="G205" s="42">
        <v>2</v>
      </c>
      <c r="H205" s="42"/>
      <c r="I205" s="42"/>
      <c r="J205" s="42"/>
      <c r="K205" s="42"/>
      <c r="L205" s="42"/>
      <c r="M205" s="42"/>
      <c r="N205" s="42"/>
      <c r="O205" s="42"/>
      <c r="P205" s="42"/>
      <c r="Q205" s="42">
        <v>3</v>
      </c>
      <c r="R205" s="42"/>
      <c r="S205" s="42"/>
      <c r="T205" s="42"/>
      <c r="U205" s="42"/>
      <c r="V205" s="42">
        <v>4</v>
      </c>
      <c r="W205" s="42"/>
      <c r="X205" s="42"/>
      <c r="Y205" s="42"/>
      <c r="Z205" s="42">
        <v>5</v>
      </c>
      <c r="AA205" s="42"/>
      <c r="AB205" s="42"/>
      <c r="AC205" s="42"/>
      <c r="AD205" s="42"/>
      <c r="AE205" s="42">
        <v>6</v>
      </c>
      <c r="AF205" s="42"/>
      <c r="AG205" s="42"/>
      <c r="AH205" s="42"/>
      <c r="AI205" s="42"/>
      <c r="AJ205" s="42">
        <v>7</v>
      </c>
      <c r="AK205" s="42"/>
      <c r="AL205" s="42"/>
      <c r="AM205" s="42"/>
      <c r="AN205" s="42"/>
      <c r="AO205" s="42">
        <v>8</v>
      </c>
      <c r="AP205" s="42"/>
      <c r="AQ205" s="42"/>
      <c r="AR205" s="42"/>
      <c r="AS205" s="42"/>
      <c r="AT205" s="42">
        <v>9</v>
      </c>
      <c r="AU205" s="42"/>
      <c r="AV205" s="42"/>
      <c r="AW205" s="42"/>
      <c r="AX205" s="42">
        <v>10</v>
      </c>
      <c r="AY205" s="42"/>
      <c r="AZ205" s="42"/>
      <c r="BA205" s="42"/>
      <c r="BB205" s="42"/>
      <c r="BC205" s="42">
        <v>11</v>
      </c>
      <c r="BD205" s="42"/>
      <c r="BE205" s="42"/>
      <c r="BF205" s="42"/>
      <c r="BG205" s="42"/>
      <c r="BH205" s="42">
        <v>12</v>
      </c>
      <c r="BI205" s="42"/>
      <c r="BJ205" s="42"/>
      <c r="BK205" s="42"/>
      <c r="BL205" s="42"/>
    </row>
    <row r="206" spans="1:79" s="1" customFormat="1" ht="12" hidden="1" customHeight="1" x14ac:dyDescent="0.2">
      <c r="A206" s="41" t="s">
        <v>64</v>
      </c>
      <c r="B206" s="41"/>
      <c r="C206" s="41"/>
      <c r="D206" s="41"/>
      <c r="E206" s="41"/>
      <c r="F206" s="41"/>
      <c r="G206" s="39" t="s">
        <v>57</v>
      </c>
      <c r="H206" s="39"/>
      <c r="I206" s="39"/>
      <c r="J206" s="39"/>
      <c r="K206" s="39"/>
      <c r="L206" s="39"/>
      <c r="M206" s="39"/>
      <c r="N206" s="39"/>
      <c r="O206" s="39"/>
      <c r="P206" s="39"/>
      <c r="Q206" s="38" t="s">
        <v>80</v>
      </c>
      <c r="R206" s="38"/>
      <c r="S206" s="38"/>
      <c r="T206" s="38"/>
      <c r="U206" s="38"/>
      <c r="V206" s="38" t="s">
        <v>81</v>
      </c>
      <c r="W206" s="38"/>
      <c r="X206" s="38"/>
      <c r="Y206" s="38"/>
      <c r="Z206" s="38" t="s">
        <v>82</v>
      </c>
      <c r="AA206" s="38"/>
      <c r="AB206" s="38"/>
      <c r="AC206" s="38"/>
      <c r="AD206" s="38"/>
      <c r="AE206" s="38" t="s">
        <v>83</v>
      </c>
      <c r="AF206" s="38"/>
      <c r="AG206" s="38"/>
      <c r="AH206" s="38"/>
      <c r="AI206" s="38"/>
      <c r="AJ206" s="45" t="s">
        <v>102</v>
      </c>
      <c r="AK206" s="38"/>
      <c r="AL206" s="38"/>
      <c r="AM206" s="38"/>
      <c r="AN206" s="38"/>
      <c r="AO206" s="38" t="s">
        <v>84</v>
      </c>
      <c r="AP206" s="38"/>
      <c r="AQ206" s="38"/>
      <c r="AR206" s="38"/>
      <c r="AS206" s="38"/>
      <c r="AT206" s="45" t="s">
        <v>103</v>
      </c>
      <c r="AU206" s="38"/>
      <c r="AV206" s="38"/>
      <c r="AW206" s="38"/>
      <c r="AX206" s="38" t="s">
        <v>85</v>
      </c>
      <c r="AY206" s="38"/>
      <c r="AZ206" s="38"/>
      <c r="BA206" s="38"/>
      <c r="BB206" s="38"/>
      <c r="BC206" s="38" t="s">
        <v>86</v>
      </c>
      <c r="BD206" s="38"/>
      <c r="BE206" s="38"/>
      <c r="BF206" s="38"/>
      <c r="BG206" s="38"/>
      <c r="BH206" s="45" t="s">
        <v>102</v>
      </c>
      <c r="BI206" s="38"/>
      <c r="BJ206" s="38"/>
      <c r="BK206" s="38"/>
      <c r="BL206" s="38"/>
      <c r="CA206" s="1" t="s">
        <v>52</v>
      </c>
    </row>
    <row r="207" spans="1:79" s="5" customFormat="1" ht="12.75" customHeight="1" x14ac:dyDescent="0.2">
      <c r="A207" s="40"/>
      <c r="B207" s="40"/>
      <c r="C207" s="40"/>
      <c r="D207" s="40"/>
      <c r="E207" s="40"/>
      <c r="F207" s="40"/>
      <c r="G207" s="17" t="s">
        <v>151</v>
      </c>
      <c r="H207" s="18"/>
      <c r="I207" s="18"/>
      <c r="J207" s="18"/>
      <c r="K207" s="18"/>
      <c r="L207" s="18"/>
      <c r="M207" s="18"/>
      <c r="N207" s="18"/>
      <c r="O207" s="18"/>
      <c r="P207" s="19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>
        <f>IF(ISNUMBER(Q207),Q207,0)-IF(ISNUMBER(Z207),Z207,0)</f>
        <v>0</v>
      </c>
      <c r="AK207" s="20"/>
      <c r="AL207" s="20"/>
      <c r="AM207" s="20"/>
      <c r="AN207" s="20"/>
      <c r="AO207" s="20"/>
      <c r="AP207" s="20"/>
      <c r="AQ207" s="20"/>
      <c r="AR207" s="20"/>
      <c r="AS207" s="20"/>
      <c r="AT207" s="20">
        <f>IF(ISNUMBER(V207),V207,0)-IF(ISNUMBER(Z207),Z207,0)-IF(ISNUMBER(AE207),AE207,0)</f>
        <v>0</v>
      </c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>
        <f>IF(ISNUMBER(AO207),AO207,0)-IF(ISNUMBER(AX207),AX207,0)</f>
        <v>0</v>
      </c>
      <c r="BI207" s="20"/>
      <c r="BJ207" s="20"/>
      <c r="BK207" s="20"/>
      <c r="BL207" s="20"/>
      <c r="CA207" s="5" t="s">
        <v>53</v>
      </c>
    </row>
    <row r="210" spans="1:79" ht="14.25" customHeight="1" x14ac:dyDescent="0.2">
      <c r="A210" s="32" t="s">
        <v>192</v>
      </c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</row>
    <row r="211" spans="1:79" ht="15" customHeight="1" x14ac:dyDescent="0.2">
      <c r="A211" s="43" t="s">
        <v>185</v>
      </c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</row>
    <row r="213" spans="1:79" ht="42.95" customHeight="1" x14ac:dyDescent="0.2">
      <c r="A213" s="44" t="s">
        <v>138</v>
      </c>
      <c r="B213" s="44"/>
      <c r="C213" s="44"/>
      <c r="D213" s="44"/>
      <c r="E213" s="44"/>
      <c r="F213" s="44"/>
      <c r="G213" s="42" t="s">
        <v>19</v>
      </c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 t="s">
        <v>15</v>
      </c>
      <c r="U213" s="42"/>
      <c r="V213" s="42"/>
      <c r="W213" s="42"/>
      <c r="X213" s="42"/>
      <c r="Y213" s="42"/>
      <c r="Z213" s="42" t="s">
        <v>14</v>
      </c>
      <c r="AA213" s="42"/>
      <c r="AB213" s="42"/>
      <c r="AC213" s="42"/>
      <c r="AD213" s="42"/>
      <c r="AE213" s="42" t="s">
        <v>188</v>
      </c>
      <c r="AF213" s="42"/>
      <c r="AG213" s="42"/>
      <c r="AH213" s="42"/>
      <c r="AI213" s="42"/>
      <c r="AJ213" s="42"/>
      <c r="AK213" s="42" t="s">
        <v>193</v>
      </c>
      <c r="AL213" s="42"/>
      <c r="AM213" s="42"/>
      <c r="AN213" s="42"/>
      <c r="AO213" s="42"/>
      <c r="AP213" s="42"/>
      <c r="AQ213" s="42" t="s">
        <v>205</v>
      </c>
      <c r="AR213" s="42"/>
      <c r="AS213" s="42"/>
      <c r="AT213" s="42"/>
      <c r="AU213" s="42"/>
      <c r="AV213" s="42"/>
      <c r="AW213" s="42" t="s">
        <v>18</v>
      </c>
      <c r="AX213" s="42"/>
      <c r="AY213" s="42"/>
      <c r="AZ213" s="42"/>
      <c r="BA213" s="42"/>
      <c r="BB213" s="42"/>
      <c r="BC213" s="42"/>
      <c r="BD213" s="42"/>
      <c r="BE213" s="42" t="s">
        <v>162</v>
      </c>
      <c r="BF213" s="42"/>
      <c r="BG213" s="42"/>
      <c r="BH213" s="42"/>
      <c r="BI213" s="42"/>
      <c r="BJ213" s="42"/>
      <c r="BK213" s="42"/>
      <c r="BL213" s="42"/>
    </row>
    <row r="214" spans="1:79" ht="21.75" customHeight="1" x14ac:dyDescent="0.2">
      <c r="A214" s="44"/>
      <c r="B214" s="44"/>
      <c r="C214" s="44"/>
      <c r="D214" s="44"/>
      <c r="E214" s="44"/>
      <c r="F214" s="44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</row>
    <row r="215" spans="1:79" ht="15" customHeight="1" x14ac:dyDescent="0.2">
      <c r="A215" s="42">
        <v>1</v>
      </c>
      <c r="B215" s="42"/>
      <c r="C215" s="42"/>
      <c r="D215" s="42"/>
      <c r="E215" s="42"/>
      <c r="F215" s="42"/>
      <c r="G215" s="42">
        <v>2</v>
      </c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>
        <v>3</v>
      </c>
      <c r="U215" s="42"/>
      <c r="V215" s="42"/>
      <c r="W215" s="42"/>
      <c r="X215" s="42"/>
      <c r="Y215" s="42"/>
      <c r="Z215" s="42">
        <v>4</v>
      </c>
      <c r="AA215" s="42"/>
      <c r="AB215" s="42"/>
      <c r="AC215" s="42"/>
      <c r="AD215" s="42"/>
      <c r="AE215" s="42">
        <v>5</v>
      </c>
      <c r="AF215" s="42"/>
      <c r="AG215" s="42"/>
      <c r="AH215" s="42"/>
      <c r="AI215" s="42"/>
      <c r="AJ215" s="42"/>
      <c r="AK215" s="42">
        <v>6</v>
      </c>
      <c r="AL215" s="42"/>
      <c r="AM215" s="42"/>
      <c r="AN215" s="42"/>
      <c r="AO215" s="42"/>
      <c r="AP215" s="42"/>
      <c r="AQ215" s="42">
        <v>7</v>
      </c>
      <c r="AR215" s="42"/>
      <c r="AS215" s="42"/>
      <c r="AT215" s="42"/>
      <c r="AU215" s="42"/>
      <c r="AV215" s="42"/>
      <c r="AW215" s="41">
        <v>8</v>
      </c>
      <c r="AX215" s="41"/>
      <c r="AY215" s="41"/>
      <c r="AZ215" s="41"/>
      <c r="BA215" s="41"/>
      <c r="BB215" s="41"/>
      <c r="BC215" s="41"/>
      <c r="BD215" s="41"/>
      <c r="BE215" s="41">
        <v>9</v>
      </c>
      <c r="BF215" s="41"/>
      <c r="BG215" s="41"/>
      <c r="BH215" s="41"/>
      <c r="BI215" s="41"/>
      <c r="BJ215" s="41"/>
      <c r="BK215" s="41"/>
      <c r="BL215" s="41"/>
    </row>
    <row r="216" spans="1:79" s="1" customFormat="1" ht="18.75" hidden="1" customHeight="1" x14ac:dyDescent="0.2">
      <c r="A216" s="41" t="s">
        <v>64</v>
      </c>
      <c r="B216" s="41"/>
      <c r="C216" s="41"/>
      <c r="D216" s="41"/>
      <c r="E216" s="41"/>
      <c r="F216" s="41"/>
      <c r="G216" s="39" t="s">
        <v>57</v>
      </c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8" t="s">
        <v>80</v>
      </c>
      <c r="U216" s="38"/>
      <c r="V216" s="38"/>
      <c r="W216" s="38"/>
      <c r="X216" s="38"/>
      <c r="Y216" s="38"/>
      <c r="Z216" s="38" t="s">
        <v>81</v>
      </c>
      <c r="AA216" s="38"/>
      <c r="AB216" s="38"/>
      <c r="AC216" s="38"/>
      <c r="AD216" s="38"/>
      <c r="AE216" s="38" t="s">
        <v>82</v>
      </c>
      <c r="AF216" s="38"/>
      <c r="AG216" s="38"/>
      <c r="AH216" s="38"/>
      <c r="AI216" s="38"/>
      <c r="AJ216" s="38"/>
      <c r="AK216" s="38" t="s">
        <v>83</v>
      </c>
      <c r="AL216" s="38"/>
      <c r="AM216" s="38"/>
      <c r="AN216" s="38"/>
      <c r="AO216" s="38"/>
      <c r="AP216" s="38"/>
      <c r="AQ216" s="38" t="s">
        <v>84</v>
      </c>
      <c r="AR216" s="38"/>
      <c r="AS216" s="38"/>
      <c r="AT216" s="38"/>
      <c r="AU216" s="38"/>
      <c r="AV216" s="38"/>
      <c r="AW216" s="39" t="s">
        <v>87</v>
      </c>
      <c r="AX216" s="39"/>
      <c r="AY216" s="39"/>
      <c r="AZ216" s="39"/>
      <c r="BA216" s="39"/>
      <c r="BB216" s="39"/>
      <c r="BC216" s="39"/>
      <c r="BD216" s="39"/>
      <c r="BE216" s="39" t="s">
        <v>88</v>
      </c>
      <c r="BF216" s="39"/>
      <c r="BG216" s="39"/>
      <c r="BH216" s="39"/>
      <c r="BI216" s="39"/>
      <c r="BJ216" s="39"/>
      <c r="BK216" s="39"/>
      <c r="BL216" s="39"/>
      <c r="CA216" s="1" t="s">
        <v>54</v>
      </c>
    </row>
    <row r="217" spans="1:79" s="5" customFormat="1" ht="12.75" customHeight="1" x14ac:dyDescent="0.2">
      <c r="A217" s="40"/>
      <c r="B217" s="40"/>
      <c r="C217" s="40"/>
      <c r="D217" s="40"/>
      <c r="E217" s="40"/>
      <c r="F217" s="40"/>
      <c r="G217" s="17" t="s">
        <v>151</v>
      </c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9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CA217" s="5" t="s">
        <v>55</v>
      </c>
    </row>
    <row r="220" spans="1:79" ht="14.25" customHeight="1" x14ac:dyDescent="0.2">
      <c r="A220" s="32" t="s">
        <v>206</v>
      </c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</row>
    <row r="221" spans="1:79" ht="15" customHeight="1" x14ac:dyDescent="0.2">
      <c r="A221" s="33" t="s">
        <v>173</v>
      </c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</row>
    <row r="222" spans="1:79" ht="28.5" customHeight="1" x14ac:dyDescent="0.2"/>
    <row r="223" spans="1:79" ht="15" customHeight="1" x14ac:dyDescent="0.2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</row>
    <row r="224" spans="1:79" ht="14.25" x14ac:dyDescent="0.2">
      <c r="A224" s="32" t="s">
        <v>221</v>
      </c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</row>
    <row r="225" spans="1:64" ht="14.25" x14ac:dyDescent="0.2">
      <c r="A225" s="32" t="s">
        <v>194</v>
      </c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</row>
    <row r="226" spans="1:64" ht="15" customHeight="1" x14ac:dyDescent="0.2">
      <c r="A226" s="33" t="s">
        <v>175</v>
      </c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</row>
    <row r="227" spans="1:64" ht="1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30" spans="1:64" ht="18.95" customHeight="1" x14ac:dyDescent="0.2">
      <c r="A230" s="29" t="s">
        <v>181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34" t="s">
        <v>0</v>
      </c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5" t="s">
        <v>183</v>
      </c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</row>
    <row r="231" spans="1:64" ht="20.100000000000001" customHeight="1" x14ac:dyDescent="0.2">
      <c r="AB231" s="30" t="s">
        <v>1</v>
      </c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 t="s">
        <v>150</v>
      </c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</row>
    <row r="232" spans="1:64" ht="28.5" customHeight="1" x14ac:dyDescent="0.2">
      <c r="A232" s="29" t="s">
        <v>182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30" t="s">
        <v>0</v>
      </c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1" t="s">
        <v>184</v>
      </c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</row>
    <row r="233" spans="1:64" ht="20.100000000000001" customHeight="1" x14ac:dyDescent="0.2">
      <c r="AB233" s="30" t="s">
        <v>1</v>
      </c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 t="s">
        <v>150</v>
      </c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</row>
  </sheetData>
  <mergeCells count="1148">
    <mergeCell ref="A1:BL1"/>
    <mergeCell ref="A2:BL2"/>
    <mergeCell ref="A4:BL4"/>
    <mergeCell ref="A7:AD7"/>
    <mergeCell ref="AE7:AJ7"/>
    <mergeCell ref="A8:AD8"/>
    <mergeCell ref="AE8:AX8"/>
    <mergeCell ref="AC27:AG27"/>
    <mergeCell ref="AH27:AJ27"/>
    <mergeCell ref="AK27:AO27"/>
    <mergeCell ref="AP27:AT27"/>
    <mergeCell ref="A19:BL19"/>
    <mergeCell ref="A20:BL20"/>
    <mergeCell ref="A21:BL21"/>
    <mergeCell ref="A22:BL22"/>
    <mergeCell ref="A23:BL23"/>
    <mergeCell ref="A24:BL24"/>
    <mergeCell ref="A13:AD13"/>
    <mergeCell ref="AE13:AX13"/>
    <mergeCell ref="A15:BL15"/>
    <mergeCell ref="A16:BL16"/>
    <mergeCell ref="A17:BL17"/>
    <mergeCell ref="A18:BL18"/>
    <mergeCell ref="A9:AD9"/>
    <mergeCell ref="AE9:AL9"/>
    <mergeCell ref="A10:AD10"/>
    <mergeCell ref="AE10:AX10"/>
    <mergeCell ref="A12:AD12"/>
    <mergeCell ref="AE12:AR12"/>
    <mergeCell ref="BC28:BG28"/>
    <mergeCell ref="BH28:BL28"/>
    <mergeCell ref="BM28:BQ28"/>
    <mergeCell ref="BR28:BT28"/>
    <mergeCell ref="BU28:BY28"/>
    <mergeCell ref="A29:D29"/>
    <mergeCell ref="E29:W29"/>
    <mergeCell ref="X29:AB29"/>
    <mergeCell ref="AC29:AG29"/>
    <mergeCell ref="AH29:AJ29"/>
    <mergeCell ref="BU27:BY27"/>
    <mergeCell ref="A28:D28"/>
    <mergeCell ref="E28:W28"/>
    <mergeCell ref="X28:AB28"/>
    <mergeCell ref="AC28:AG28"/>
    <mergeCell ref="AH28:AJ28"/>
    <mergeCell ref="AK28:AO28"/>
    <mergeCell ref="AP28:AT28"/>
    <mergeCell ref="AU28:AY28"/>
    <mergeCell ref="AZ28:BB28"/>
    <mergeCell ref="AU27:AY27"/>
    <mergeCell ref="AZ27:BB27"/>
    <mergeCell ref="BC27:BG27"/>
    <mergeCell ref="BH27:BL27"/>
    <mergeCell ref="BM27:BQ27"/>
    <mergeCell ref="BR27:BT27"/>
    <mergeCell ref="A26:D27"/>
    <mergeCell ref="E26:W27"/>
    <mergeCell ref="X26:AO26"/>
    <mergeCell ref="AP26:BG26"/>
    <mergeCell ref="BH26:BY26"/>
    <mergeCell ref="X27:AB27"/>
    <mergeCell ref="BU30:BY30"/>
    <mergeCell ref="A36:BL36"/>
    <mergeCell ref="A37:AW37"/>
    <mergeCell ref="A39:D40"/>
    <mergeCell ref="E39:W40"/>
    <mergeCell ref="X39:AO39"/>
    <mergeCell ref="AP39:BG39"/>
    <mergeCell ref="X40:AB40"/>
    <mergeCell ref="AC40:AG40"/>
    <mergeCell ref="AH40:AJ40"/>
    <mergeCell ref="AU30:AY30"/>
    <mergeCell ref="AZ30:BB30"/>
    <mergeCell ref="BC30:BG30"/>
    <mergeCell ref="BH30:BL30"/>
    <mergeCell ref="BM30:BQ30"/>
    <mergeCell ref="BR30:BT30"/>
    <mergeCell ref="BM29:BQ29"/>
    <mergeCell ref="BR29:BT29"/>
    <mergeCell ref="BU29:BY29"/>
    <mergeCell ref="A30:D30"/>
    <mergeCell ref="E30:W30"/>
    <mergeCell ref="X30:AB30"/>
    <mergeCell ref="AC30:AG30"/>
    <mergeCell ref="AH30:AJ30"/>
    <mergeCell ref="AK30:AO30"/>
    <mergeCell ref="AP30:AT30"/>
    <mergeCell ref="AK29:AO29"/>
    <mergeCell ref="AP29:AT29"/>
    <mergeCell ref="AU29:AY29"/>
    <mergeCell ref="AZ29:BB29"/>
    <mergeCell ref="BC29:BG29"/>
    <mergeCell ref="BH29:BL29"/>
    <mergeCell ref="A49:BZ49"/>
    <mergeCell ref="BC44:BG44"/>
    <mergeCell ref="A45:D45"/>
    <mergeCell ref="E45:W45"/>
    <mergeCell ref="X45:AB45"/>
    <mergeCell ref="AK42:AO42"/>
    <mergeCell ref="AP42:AT42"/>
    <mergeCell ref="AU42:AY42"/>
    <mergeCell ref="AZ42:BB42"/>
    <mergeCell ref="BC42:BG42"/>
    <mergeCell ref="A43:D43"/>
    <mergeCell ref="E43:W43"/>
    <mergeCell ref="X43:AB43"/>
    <mergeCell ref="AC43:AG43"/>
    <mergeCell ref="AH43:AJ43"/>
    <mergeCell ref="AK41:AO41"/>
    <mergeCell ref="AP41:AT41"/>
    <mergeCell ref="AU41:AY41"/>
    <mergeCell ref="AZ41:BB41"/>
    <mergeCell ref="BC41:BG41"/>
    <mergeCell ref="A42:D42"/>
    <mergeCell ref="E42:W42"/>
    <mergeCell ref="X42:AB42"/>
    <mergeCell ref="AC42:AG42"/>
    <mergeCell ref="AH42:AJ42"/>
    <mergeCell ref="A41:D41"/>
    <mergeCell ref="E41:W41"/>
    <mergeCell ref="X41:AB41"/>
    <mergeCell ref="AC41:AG41"/>
    <mergeCell ref="AH41:AJ41"/>
    <mergeCell ref="BM54:BQ54"/>
    <mergeCell ref="BR54:BT54"/>
    <mergeCell ref="BU54:BY54"/>
    <mergeCell ref="A55:D55"/>
    <mergeCell ref="E55:W55"/>
    <mergeCell ref="X55:AB55"/>
    <mergeCell ref="AC55:AG55"/>
    <mergeCell ref="AH55:AJ55"/>
    <mergeCell ref="AK55:AO55"/>
    <mergeCell ref="AP55:AT55"/>
    <mergeCell ref="AK54:AO54"/>
    <mergeCell ref="AP54:AT54"/>
    <mergeCell ref="AU54:AY54"/>
    <mergeCell ref="AZ54:BB54"/>
    <mergeCell ref="BC54:BG54"/>
    <mergeCell ref="BH54:BL54"/>
    <mergeCell ref="A50:BL50"/>
    <mergeCell ref="A51:BL51"/>
    <mergeCell ref="A53:D54"/>
    <mergeCell ref="E53:W54"/>
    <mergeCell ref="X53:AO53"/>
    <mergeCell ref="AP53:BG53"/>
    <mergeCell ref="BH53:BY53"/>
    <mergeCell ref="X54:AB54"/>
    <mergeCell ref="AC54:AG54"/>
    <mergeCell ref="AH54:AJ54"/>
    <mergeCell ref="BC56:BG56"/>
    <mergeCell ref="BH56:BL56"/>
    <mergeCell ref="BM56:BQ56"/>
    <mergeCell ref="BR56:BT56"/>
    <mergeCell ref="BU56:BY56"/>
    <mergeCell ref="A57:D57"/>
    <mergeCell ref="E57:W57"/>
    <mergeCell ref="X57:AB57"/>
    <mergeCell ref="AC57:AG57"/>
    <mergeCell ref="AH57:AJ57"/>
    <mergeCell ref="BU55:BY55"/>
    <mergeCell ref="A56:D56"/>
    <mergeCell ref="E56:W56"/>
    <mergeCell ref="X56:AB56"/>
    <mergeCell ref="AC56:AG56"/>
    <mergeCell ref="AH56:AJ56"/>
    <mergeCell ref="AK56:AO56"/>
    <mergeCell ref="AP56:AT56"/>
    <mergeCell ref="AU56:AY56"/>
    <mergeCell ref="AZ56:BB56"/>
    <mergeCell ref="AU55:AY55"/>
    <mergeCell ref="AZ55:BB55"/>
    <mergeCell ref="BC55:BG55"/>
    <mergeCell ref="BH55:BL55"/>
    <mergeCell ref="BM55:BQ55"/>
    <mergeCell ref="BR55:BT55"/>
    <mergeCell ref="AZ64:BB64"/>
    <mergeCell ref="BC64:BG64"/>
    <mergeCell ref="BH64:BL64"/>
    <mergeCell ref="BM64:BQ64"/>
    <mergeCell ref="BR64:BT64"/>
    <mergeCell ref="BU64:BY64"/>
    <mergeCell ref="X64:AB64"/>
    <mergeCell ref="AC64:AG64"/>
    <mergeCell ref="AH64:AJ64"/>
    <mergeCell ref="AK64:AO64"/>
    <mergeCell ref="AP64:AT64"/>
    <mergeCell ref="AU64:AY64"/>
    <mergeCell ref="BM57:BQ57"/>
    <mergeCell ref="BR57:BT57"/>
    <mergeCell ref="BU57:BY57"/>
    <mergeCell ref="A60:BL60"/>
    <mergeCell ref="A61:BL61"/>
    <mergeCell ref="A63:E64"/>
    <mergeCell ref="F63:W64"/>
    <mergeCell ref="X63:AO63"/>
    <mergeCell ref="AP63:BG63"/>
    <mergeCell ref="BH63:BY63"/>
    <mergeCell ref="AK57:AO57"/>
    <mergeCell ref="AP57:AT57"/>
    <mergeCell ref="AU57:AY57"/>
    <mergeCell ref="AZ57:BB57"/>
    <mergeCell ref="BC57:BG57"/>
    <mergeCell ref="BH57:BL57"/>
    <mergeCell ref="AZ66:BB66"/>
    <mergeCell ref="BC66:BG66"/>
    <mergeCell ref="BH66:BL66"/>
    <mergeCell ref="BM66:BQ66"/>
    <mergeCell ref="BR66:BT66"/>
    <mergeCell ref="BU66:BY66"/>
    <mergeCell ref="BR65:BT65"/>
    <mergeCell ref="BU65:BY65"/>
    <mergeCell ref="A66:E66"/>
    <mergeCell ref="F66:W66"/>
    <mergeCell ref="X66:AB66"/>
    <mergeCell ref="AC66:AG66"/>
    <mergeCell ref="AH66:AJ66"/>
    <mergeCell ref="AK66:AO66"/>
    <mergeCell ref="AP66:AT66"/>
    <mergeCell ref="AU66:AY66"/>
    <mergeCell ref="AP65:AT65"/>
    <mergeCell ref="AU65:AY65"/>
    <mergeCell ref="AZ65:BB65"/>
    <mergeCell ref="BC65:BG65"/>
    <mergeCell ref="BH65:BL65"/>
    <mergeCell ref="BM65:BQ65"/>
    <mergeCell ref="A65:E65"/>
    <mergeCell ref="F65:W65"/>
    <mergeCell ref="X65:AB65"/>
    <mergeCell ref="AC65:AG65"/>
    <mergeCell ref="AH65:AJ65"/>
    <mergeCell ref="AK65:AO65"/>
    <mergeCell ref="BC73:BG73"/>
    <mergeCell ref="BR67:BT67"/>
    <mergeCell ref="BU67:BY67"/>
    <mergeCell ref="A69:BL69"/>
    <mergeCell ref="A70:AW70"/>
    <mergeCell ref="A72:D73"/>
    <mergeCell ref="E72:W73"/>
    <mergeCell ref="X72:AO72"/>
    <mergeCell ref="AP72:BG72"/>
    <mergeCell ref="X73:AB73"/>
    <mergeCell ref="AC73:AG73"/>
    <mergeCell ref="AP67:AT67"/>
    <mergeCell ref="AU67:AY67"/>
    <mergeCell ref="AZ67:BB67"/>
    <mergeCell ref="BC67:BG67"/>
    <mergeCell ref="BH67:BL67"/>
    <mergeCell ref="BM67:BQ67"/>
    <mergeCell ref="A67:E67"/>
    <mergeCell ref="F67:W67"/>
    <mergeCell ref="X67:AB67"/>
    <mergeCell ref="AC67:AG67"/>
    <mergeCell ref="AH67:AJ67"/>
    <mergeCell ref="AK67:AO67"/>
    <mergeCell ref="A79:BL79"/>
    <mergeCell ref="A80:AW80"/>
    <mergeCell ref="BC77:BG77"/>
    <mergeCell ref="AP75:AT75"/>
    <mergeCell ref="AU75:AY75"/>
    <mergeCell ref="AZ75:BB75"/>
    <mergeCell ref="BC75:BG75"/>
    <mergeCell ref="A76:D76"/>
    <mergeCell ref="E76:W76"/>
    <mergeCell ref="X76:AB76"/>
    <mergeCell ref="AC76:AG76"/>
    <mergeCell ref="AH76:AJ76"/>
    <mergeCell ref="AK76:AO76"/>
    <mergeCell ref="AP74:AT74"/>
    <mergeCell ref="AU74:AY74"/>
    <mergeCell ref="AZ74:BB74"/>
    <mergeCell ref="BC74:BG74"/>
    <mergeCell ref="A75:D75"/>
    <mergeCell ref="E75:W75"/>
    <mergeCell ref="X75:AB75"/>
    <mergeCell ref="AC75:AG75"/>
    <mergeCell ref="AH75:AJ75"/>
    <mergeCell ref="AK75:AO75"/>
    <mergeCell ref="A74:D74"/>
    <mergeCell ref="E74:W74"/>
    <mergeCell ref="X74:AB74"/>
    <mergeCell ref="AC74:AG74"/>
    <mergeCell ref="AH74:AJ74"/>
    <mergeCell ref="AK74:AO74"/>
    <mergeCell ref="AZ83:BB83"/>
    <mergeCell ref="BC83:BG83"/>
    <mergeCell ref="A84:E84"/>
    <mergeCell ref="F84:W84"/>
    <mergeCell ref="X84:AB84"/>
    <mergeCell ref="AC84:AG84"/>
    <mergeCell ref="AH84:AJ84"/>
    <mergeCell ref="AK84:AO84"/>
    <mergeCell ref="AP84:AT84"/>
    <mergeCell ref="AU84:AY84"/>
    <mergeCell ref="A82:E83"/>
    <mergeCell ref="F82:W83"/>
    <mergeCell ref="X82:AO82"/>
    <mergeCell ref="AP82:BG82"/>
    <mergeCell ref="X83:AB83"/>
    <mergeCell ref="AC83:AG83"/>
    <mergeCell ref="AH83:AJ83"/>
    <mergeCell ref="AK83:AO83"/>
    <mergeCell ref="AP83:AT83"/>
    <mergeCell ref="AU83:AY83"/>
    <mergeCell ref="AZ85:BB85"/>
    <mergeCell ref="BC85:BG85"/>
    <mergeCell ref="A86:E86"/>
    <mergeCell ref="F86:W86"/>
    <mergeCell ref="X86:AB86"/>
    <mergeCell ref="AC86:AG86"/>
    <mergeCell ref="AH86:AJ86"/>
    <mergeCell ref="AK86:AO86"/>
    <mergeCell ref="AP86:AT86"/>
    <mergeCell ref="AU86:AY86"/>
    <mergeCell ref="AZ84:BB84"/>
    <mergeCell ref="BC84:BG84"/>
    <mergeCell ref="A85:E85"/>
    <mergeCell ref="F85:W85"/>
    <mergeCell ref="X85:AB85"/>
    <mergeCell ref="AC85:AG85"/>
    <mergeCell ref="AH85:AJ85"/>
    <mergeCell ref="AK85:AO85"/>
    <mergeCell ref="AP85:AT85"/>
    <mergeCell ref="AU85:AY85"/>
    <mergeCell ref="AG96:AK96"/>
    <mergeCell ref="AV95:AX95"/>
    <mergeCell ref="AY95:BC95"/>
    <mergeCell ref="BD95:BH95"/>
    <mergeCell ref="BI95:BM95"/>
    <mergeCell ref="BN95:BP95"/>
    <mergeCell ref="BQ95:BU95"/>
    <mergeCell ref="T95:X95"/>
    <mergeCell ref="Y95:AC95"/>
    <mergeCell ref="AD95:AF95"/>
    <mergeCell ref="AG95:AK95"/>
    <mergeCell ref="AL95:AP95"/>
    <mergeCell ref="AQ95:AU95"/>
    <mergeCell ref="AZ86:BB86"/>
    <mergeCell ref="BC86:BG86"/>
    <mergeCell ref="A89:BL89"/>
    <mergeCell ref="A91:BL91"/>
    <mergeCell ref="A92:BL92"/>
    <mergeCell ref="A94:C95"/>
    <mergeCell ref="D94:S95"/>
    <mergeCell ref="T94:AK94"/>
    <mergeCell ref="AL94:BC94"/>
    <mergeCell ref="BD94:BU94"/>
    <mergeCell ref="D98:S98"/>
    <mergeCell ref="T98:X98"/>
    <mergeCell ref="Y98:AC98"/>
    <mergeCell ref="AD98:AF98"/>
    <mergeCell ref="AG98:AK98"/>
    <mergeCell ref="AV97:AX97"/>
    <mergeCell ref="AY97:BC97"/>
    <mergeCell ref="BD97:BH97"/>
    <mergeCell ref="BI97:BM97"/>
    <mergeCell ref="BN97:BP97"/>
    <mergeCell ref="BQ97:BU97"/>
    <mergeCell ref="BN96:BP96"/>
    <mergeCell ref="BQ96:BU96"/>
    <mergeCell ref="A97:C97"/>
    <mergeCell ref="D97:S97"/>
    <mergeCell ref="T97:X97"/>
    <mergeCell ref="Y97:AC97"/>
    <mergeCell ref="AD97:AF97"/>
    <mergeCell ref="AG97:AK97"/>
    <mergeCell ref="AL97:AP97"/>
    <mergeCell ref="AQ97:AU97"/>
    <mergeCell ref="AL96:AP96"/>
    <mergeCell ref="AQ96:AU96"/>
    <mergeCell ref="AV96:AX96"/>
    <mergeCell ref="AY96:BC96"/>
    <mergeCell ref="BD96:BH96"/>
    <mergeCell ref="BI96:BM96"/>
    <mergeCell ref="A96:C96"/>
    <mergeCell ref="D96:S96"/>
    <mergeCell ref="T96:X96"/>
    <mergeCell ref="Y96:AC96"/>
    <mergeCell ref="AD96:AF96"/>
    <mergeCell ref="Y107:AC107"/>
    <mergeCell ref="AD107:AF107"/>
    <mergeCell ref="AG107:AK107"/>
    <mergeCell ref="A106:C106"/>
    <mergeCell ref="D106:S106"/>
    <mergeCell ref="T106:X106"/>
    <mergeCell ref="Y106:AC106"/>
    <mergeCell ref="AD106:AF106"/>
    <mergeCell ref="AG106:AK106"/>
    <mergeCell ref="AD105:AF105"/>
    <mergeCell ref="AG105:AK105"/>
    <mergeCell ref="AL105:AP105"/>
    <mergeCell ref="AQ105:AU105"/>
    <mergeCell ref="AV105:AX105"/>
    <mergeCell ref="AY105:BC105"/>
    <mergeCell ref="BN98:BP98"/>
    <mergeCell ref="BQ98:BU98"/>
    <mergeCell ref="A101:BL101"/>
    <mergeCell ref="A102:AW102"/>
    <mergeCell ref="A104:C105"/>
    <mergeCell ref="D104:S105"/>
    <mergeCell ref="T104:AK104"/>
    <mergeCell ref="AL104:BC104"/>
    <mergeCell ref="T105:X105"/>
    <mergeCell ref="Y105:AC105"/>
    <mergeCell ref="AL98:AP98"/>
    <mergeCell ref="AQ98:AU98"/>
    <mergeCell ref="AV98:AX98"/>
    <mergeCell ref="AY98:BC98"/>
    <mergeCell ref="BD98:BH98"/>
    <mergeCell ref="BI98:BM98"/>
    <mergeCell ref="A98:C98"/>
    <mergeCell ref="BJ115:BX115"/>
    <mergeCell ref="AF116:AJ116"/>
    <mergeCell ref="AK116:AO116"/>
    <mergeCell ref="AP116:AT116"/>
    <mergeCell ref="AU116:AY116"/>
    <mergeCell ref="AZ116:BD116"/>
    <mergeCell ref="BE116:BI116"/>
    <mergeCell ref="BJ116:BN116"/>
    <mergeCell ref="BO116:BS116"/>
    <mergeCell ref="BT116:BX116"/>
    <mergeCell ref="A115:C116"/>
    <mergeCell ref="D115:P116"/>
    <mergeCell ref="Q115:U116"/>
    <mergeCell ref="V115:AE116"/>
    <mergeCell ref="AF115:AT115"/>
    <mergeCell ref="AU115:BI115"/>
    <mergeCell ref="AL108:AP108"/>
    <mergeCell ref="AQ108:AU108"/>
    <mergeCell ref="AV108:AX108"/>
    <mergeCell ref="AY108:BC108"/>
    <mergeCell ref="A111:BL111"/>
    <mergeCell ref="A113:BL113"/>
    <mergeCell ref="AQ109:AU109"/>
    <mergeCell ref="AV109:AX109"/>
    <mergeCell ref="AY109:BC109"/>
    <mergeCell ref="A108:C108"/>
    <mergeCell ref="D108:S108"/>
    <mergeCell ref="T108:X108"/>
    <mergeCell ref="Y108:AC108"/>
    <mergeCell ref="AD108:AF108"/>
    <mergeCell ref="AG108:AK108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BT119:BX119"/>
    <mergeCell ref="A121:BL121"/>
    <mergeCell ref="A123:C124"/>
    <mergeCell ref="D123:P124"/>
    <mergeCell ref="Q123:U124"/>
    <mergeCell ref="V123:AE124"/>
    <mergeCell ref="AF123:AT123"/>
    <mergeCell ref="AU123:BI123"/>
    <mergeCell ref="AF124:AJ124"/>
    <mergeCell ref="AK124:AO124"/>
    <mergeCell ref="AP119:AT119"/>
    <mergeCell ref="AU119:AY119"/>
    <mergeCell ref="AZ119:BD119"/>
    <mergeCell ref="BE119:BI119"/>
    <mergeCell ref="BJ119:BN119"/>
    <mergeCell ref="BO119:BS119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7:AT127"/>
    <mergeCell ref="AU127:AY127"/>
    <mergeCell ref="AZ127:BD127"/>
    <mergeCell ref="BE127:BI127"/>
    <mergeCell ref="A129:BL129"/>
    <mergeCell ref="A130:BL130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142:C144"/>
    <mergeCell ref="D142:V144"/>
    <mergeCell ref="W142:AH142"/>
    <mergeCell ref="AI142:AT142"/>
    <mergeCell ref="AU142:AZ142"/>
    <mergeCell ref="BA142:BF142"/>
    <mergeCell ref="AT136:AX136"/>
    <mergeCell ref="AY136:BC136"/>
    <mergeCell ref="BD136:BH136"/>
    <mergeCell ref="BI136:BM136"/>
    <mergeCell ref="BN136:BR136"/>
    <mergeCell ref="A139:BL139"/>
    <mergeCell ref="AY137:BC137"/>
    <mergeCell ref="BD137:BH137"/>
    <mergeCell ref="BI137:BM137"/>
    <mergeCell ref="BN137:BR137"/>
    <mergeCell ref="A136:T136"/>
    <mergeCell ref="U136:Y136"/>
    <mergeCell ref="Z136:AD136"/>
    <mergeCell ref="AE136:AI136"/>
    <mergeCell ref="AJ136:AN136"/>
    <mergeCell ref="AO136:AS136"/>
    <mergeCell ref="BJ143:BL144"/>
    <mergeCell ref="W144:Y144"/>
    <mergeCell ref="Z144:AB144"/>
    <mergeCell ref="AC144:AE144"/>
    <mergeCell ref="AF144:AH144"/>
    <mergeCell ref="AI144:AK144"/>
    <mergeCell ref="AL144:AN144"/>
    <mergeCell ref="AO144:AQ144"/>
    <mergeCell ref="AR144:AT144"/>
    <mergeCell ref="BG142:BL142"/>
    <mergeCell ref="W143:AB143"/>
    <mergeCell ref="AC143:AH143"/>
    <mergeCell ref="AI143:AN143"/>
    <mergeCell ref="AO143:AT143"/>
    <mergeCell ref="AU143:AW144"/>
    <mergeCell ref="AX143:AZ144"/>
    <mergeCell ref="BA143:BC144"/>
    <mergeCell ref="BD143:BF144"/>
    <mergeCell ref="BG143:BI144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L145:AN145"/>
    <mergeCell ref="AO145:AQ145"/>
    <mergeCell ref="AR145:AT145"/>
    <mergeCell ref="AU145:AW145"/>
    <mergeCell ref="AX145:AZ145"/>
    <mergeCell ref="A145:C145"/>
    <mergeCell ref="D145:V145"/>
    <mergeCell ref="W145:Y145"/>
    <mergeCell ref="Z145:AB145"/>
    <mergeCell ref="AC145:AE145"/>
    <mergeCell ref="AF145:AH145"/>
    <mergeCell ref="A155:BL155"/>
    <mergeCell ref="A157:F158"/>
    <mergeCell ref="G157:S158"/>
    <mergeCell ref="T157:Z158"/>
    <mergeCell ref="AA157:AO157"/>
    <mergeCell ref="AP157:BD157"/>
    <mergeCell ref="BE157:BS157"/>
    <mergeCell ref="AA158:AE158"/>
    <mergeCell ref="AF158:AJ158"/>
    <mergeCell ref="AK158:AO158"/>
    <mergeCell ref="BA147:BC147"/>
    <mergeCell ref="BD147:BF147"/>
    <mergeCell ref="BG147:BI147"/>
    <mergeCell ref="BJ147:BL147"/>
    <mergeCell ref="A151:BL151"/>
    <mergeCell ref="A153:BL153"/>
    <mergeCell ref="AF148:AH148"/>
    <mergeCell ref="AI148:AK148"/>
    <mergeCell ref="AL148:AN148"/>
    <mergeCell ref="AO148:AQ148"/>
    <mergeCell ref="AI147:AK147"/>
    <mergeCell ref="AL147:AN147"/>
    <mergeCell ref="AO147:AQ147"/>
    <mergeCell ref="AR147:AT147"/>
    <mergeCell ref="AU147:AW147"/>
    <mergeCell ref="AX147:AZ147"/>
    <mergeCell ref="A147:C147"/>
    <mergeCell ref="D147:V147"/>
    <mergeCell ref="W147:Y147"/>
    <mergeCell ref="Z147:AB147"/>
    <mergeCell ref="AC147:AE147"/>
    <mergeCell ref="AF147:AH147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P160:AT160"/>
    <mergeCell ref="AU160:AY160"/>
    <mergeCell ref="AZ160:BD160"/>
    <mergeCell ref="BE160:BI160"/>
    <mergeCell ref="BJ160:BN160"/>
    <mergeCell ref="BO160:BS160"/>
    <mergeCell ref="A160:F160"/>
    <mergeCell ref="G160:S160"/>
    <mergeCell ref="T160:Z160"/>
    <mergeCell ref="AA160:AE160"/>
    <mergeCell ref="AF160:AJ160"/>
    <mergeCell ref="AK160:AO160"/>
    <mergeCell ref="AP169:AT169"/>
    <mergeCell ref="AU169:AY169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164:BL164"/>
    <mergeCell ref="A166:BB166"/>
    <mergeCell ref="A168:F169"/>
    <mergeCell ref="G168:S169"/>
    <mergeCell ref="T168:Z169"/>
    <mergeCell ref="AA168:AO168"/>
    <mergeCell ref="AP168:BD168"/>
    <mergeCell ref="AA169:AE169"/>
    <mergeCell ref="AF169:AJ169"/>
    <mergeCell ref="AK169:AO169"/>
    <mergeCell ref="AZ171:BD171"/>
    <mergeCell ref="A172:F172"/>
    <mergeCell ref="G172:S172"/>
    <mergeCell ref="T172:Z172"/>
    <mergeCell ref="AA172:AE172"/>
    <mergeCell ref="AF172:AJ172"/>
    <mergeCell ref="AK172:AO172"/>
    <mergeCell ref="AP172:AT172"/>
    <mergeCell ref="AU172:AY172"/>
    <mergeCell ref="AZ172:BD172"/>
    <mergeCell ref="AU170:AY170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U171:AY171"/>
    <mergeCell ref="AX179:BA179"/>
    <mergeCell ref="BB179:BE179"/>
    <mergeCell ref="BF179:BI179"/>
    <mergeCell ref="BJ179:BM179"/>
    <mergeCell ref="A180:M180"/>
    <mergeCell ref="N180:U180"/>
    <mergeCell ref="V180:Y180"/>
    <mergeCell ref="Z180:AC180"/>
    <mergeCell ref="AD180:AG180"/>
    <mergeCell ref="AH180:AK180"/>
    <mergeCell ref="Z179:AC179"/>
    <mergeCell ref="AD179:AG179"/>
    <mergeCell ref="AH179:AK179"/>
    <mergeCell ref="AL179:AO179"/>
    <mergeCell ref="AP179:AS179"/>
    <mergeCell ref="AT179:AW179"/>
    <mergeCell ref="A174:BL174"/>
    <mergeCell ref="A176:BL176"/>
    <mergeCell ref="A178:M179"/>
    <mergeCell ref="N178:U179"/>
    <mergeCell ref="V178:Y179"/>
    <mergeCell ref="Z178:AG178"/>
    <mergeCell ref="AH178:AO178"/>
    <mergeCell ref="AP178:AW178"/>
    <mergeCell ref="AX178:BE178"/>
    <mergeCell ref="BF178:BM178"/>
    <mergeCell ref="AX181:BA181"/>
    <mergeCell ref="BB181:BE181"/>
    <mergeCell ref="BF181:BI181"/>
    <mergeCell ref="BJ181:BM181"/>
    <mergeCell ref="A182:M182"/>
    <mergeCell ref="N182:U182"/>
    <mergeCell ref="V182:Y182"/>
    <mergeCell ref="Z182:AC182"/>
    <mergeCell ref="AD182:AG182"/>
    <mergeCell ref="AH182:AK182"/>
    <mergeCell ref="BJ180:BM180"/>
    <mergeCell ref="A181:M181"/>
    <mergeCell ref="N181:U181"/>
    <mergeCell ref="V181:Y181"/>
    <mergeCell ref="Z181:AC181"/>
    <mergeCell ref="AD181:AG181"/>
    <mergeCell ref="AH181:AK181"/>
    <mergeCell ref="AL181:AO181"/>
    <mergeCell ref="AP181:AS181"/>
    <mergeCell ref="AT181:AW181"/>
    <mergeCell ref="AL180:AO180"/>
    <mergeCell ref="AP180:AS180"/>
    <mergeCell ref="AT180:AW180"/>
    <mergeCell ref="AX180:BA180"/>
    <mergeCell ref="BB180:BE180"/>
    <mergeCell ref="BF180:BI180"/>
    <mergeCell ref="AQ193:AV194"/>
    <mergeCell ref="AW193:BF193"/>
    <mergeCell ref="BG193:BL194"/>
    <mergeCell ref="AW194:BA194"/>
    <mergeCell ref="BB194:BF194"/>
    <mergeCell ref="A195:F195"/>
    <mergeCell ref="G195:S195"/>
    <mergeCell ref="T195:Y195"/>
    <mergeCell ref="Z195:AD195"/>
    <mergeCell ref="AE195:AJ195"/>
    <mergeCell ref="A193:F194"/>
    <mergeCell ref="G193:S194"/>
    <mergeCell ref="T193:Y194"/>
    <mergeCell ref="Z193:AD194"/>
    <mergeCell ref="AE193:AJ194"/>
    <mergeCell ref="AK193:AP194"/>
    <mergeCell ref="BJ182:BM182"/>
    <mergeCell ref="A185:BL185"/>
    <mergeCell ref="A186:BL186"/>
    <mergeCell ref="A188:BL188"/>
    <mergeCell ref="A190:BL190"/>
    <mergeCell ref="A191:BL191"/>
    <mergeCell ref="AL182:AO182"/>
    <mergeCell ref="AP182:AS182"/>
    <mergeCell ref="AT182:AW182"/>
    <mergeCell ref="AX182:BA182"/>
    <mergeCell ref="BB182:BE182"/>
    <mergeCell ref="BF182:BI182"/>
    <mergeCell ref="AK197:AP197"/>
    <mergeCell ref="AQ197:AV197"/>
    <mergeCell ref="AW197:BA197"/>
    <mergeCell ref="BB197:BF197"/>
    <mergeCell ref="BG197:BL197"/>
    <mergeCell ref="A199:BL199"/>
    <mergeCell ref="AK196:AP196"/>
    <mergeCell ref="AQ196:AV196"/>
    <mergeCell ref="AW196:BA196"/>
    <mergeCell ref="BB196:BF196"/>
    <mergeCell ref="BG196:BL196"/>
    <mergeCell ref="A197:F197"/>
    <mergeCell ref="G197:S197"/>
    <mergeCell ref="T197:Y197"/>
    <mergeCell ref="Z197:AD197"/>
    <mergeCell ref="AE197:AJ197"/>
    <mergeCell ref="AK195:AP195"/>
    <mergeCell ref="AQ195:AV195"/>
    <mergeCell ref="AW195:BA195"/>
    <mergeCell ref="BB195:BF195"/>
    <mergeCell ref="BG195:BL195"/>
    <mergeCell ref="A196:F196"/>
    <mergeCell ref="G196:S196"/>
    <mergeCell ref="T196:Y196"/>
    <mergeCell ref="Z196:AD196"/>
    <mergeCell ref="AE196:AJ196"/>
    <mergeCell ref="AT203:AW204"/>
    <mergeCell ref="AX203:BG203"/>
    <mergeCell ref="BH203:BL204"/>
    <mergeCell ref="Z204:AD204"/>
    <mergeCell ref="AE204:AI204"/>
    <mergeCell ref="AX204:BB204"/>
    <mergeCell ref="BC204:BG204"/>
    <mergeCell ref="A200:BL200"/>
    <mergeCell ref="A202:F204"/>
    <mergeCell ref="G202:P204"/>
    <mergeCell ref="Q202:AN202"/>
    <mergeCell ref="AO202:BL202"/>
    <mergeCell ref="Q203:U204"/>
    <mergeCell ref="V203:Y204"/>
    <mergeCell ref="Z203:AI203"/>
    <mergeCell ref="AJ203:AN204"/>
    <mergeCell ref="AO203:AS204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BE215:BL215"/>
    <mergeCell ref="A210:BL210"/>
    <mergeCell ref="A211:BL211"/>
    <mergeCell ref="A213:F214"/>
    <mergeCell ref="G213:S214"/>
    <mergeCell ref="T213:Y214"/>
    <mergeCell ref="Z213:AD214"/>
    <mergeCell ref="AE213:AJ214"/>
    <mergeCell ref="AK213:AP214"/>
    <mergeCell ref="AQ213:AV214"/>
    <mergeCell ref="AW213:BD214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B233:AT233"/>
    <mergeCell ref="AU233:BF233"/>
    <mergeCell ref="A31:D31"/>
    <mergeCell ref="E31:W31"/>
    <mergeCell ref="X31:AB31"/>
    <mergeCell ref="AC31:AG31"/>
    <mergeCell ref="AH31:AJ31"/>
    <mergeCell ref="A225:BL225"/>
    <mergeCell ref="A226:BL226"/>
    <mergeCell ref="A230:AA230"/>
    <mergeCell ref="AB230:AT230"/>
    <mergeCell ref="AU230:BF230"/>
    <mergeCell ref="AB231:AT231"/>
    <mergeCell ref="AU231:BF231"/>
    <mergeCell ref="AW217:BD217"/>
    <mergeCell ref="BE217:BL217"/>
    <mergeCell ref="A220:BL220"/>
    <mergeCell ref="A221:BL221"/>
    <mergeCell ref="A223:BL223"/>
    <mergeCell ref="A224:BL224"/>
    <mergeCell ref="AQ216:AV216"/>
    <mergeCell ref="AW216:BD216"/>
    <mergeCell ref="BE216:BL216"/>
    <mergeCell ref="A217:F217"/>
    <mergeCell ref="G217:S217"/>
    <mergeCell ref="T217:Y217"/>
    <mergeCell ref="Z217:AD217"/>
    <mergeCell ref="AE217:AJ217"/>
    <mergeCell ref="AK217:AP217"/>
    <mergeCell ref="AQ217:AV217"/>
    <mergeCell ref="A216:F216"/>
    <mergeCell ref="G216:S216"/>
    <mergeCell ref="BM31:BQ31"/>
    <mergeCell ref="BR31:BT31"/>
    <mergeCell ref="BU31:BY31"/>
    <mergeCell ref="A32:D32"/>
    <mergeCell ref="E32:W32"/>
    <mergeCell ref="X32:AB32"/>
    <mergeCell ref="AC32:AG32"/>
    <mergeCell ref="AH32:AJ32"/>
    <mergeCell ref="AK32:AO32"/>
    <mergeCell ref="AP32:AT32"/>
    <mergeCell ref="AK31:AO31"/>
    <mergeCell ref="AP31:AT31"/>
    <mergeCell ref="AU31:AY31"/>
    <mergeCell ref="AZ31:BB31"/>
    <mergeCell ref="BC31:BG31"/>
    <mergeCell ref="BH31:BL31"/>
    <mergeCell ref="A232:AA232"/>
    <mergeCell ref="AB232:AT232"/>
    <mergeCell ref="AU232:BF232"/>
    <mergeCell ref="T216:Y216"/>
    <mergeCell ref="Z216:AD216"/>
    <mergeCell ref="AE216:AJ216"/>
    <mergeCell ref="AK216:AP216"/>
    <mergeCell ref="BE213:BL214"/>
    <mergeCell ref="A215:F215"/>
    <mergeCell ref="G215:S215"/>
    <mergeCell ref="T215:Y215"/>
    <mergeCell ref="Z215:AD215"/>
    <mergeCell ref="AE215:AJ215"/>
    <mergeCell ref="AK215:AP215"/>
    <mergeCell ref="AQ215:AV215"/>
    <mergeCell ref="AW215:BD215"/>
    <mergeCell ref="BC33:BG33"/>
    <mergeCell ref="BH33:BL33"/>
    <mergeCell ref="BM33:BQ33"/>
    <mergeCell ref="BR33:BT33"/>
    <mergeCell ref="BU33:BY33"/>
    <mergeCell ref="A34:D34"/>
    <mergeCell ref="E34:W34"/>
    <mergeCell ref="X34:AB34"/>
    <mergeCell ref="AC34:AG34"/>
    <mergeCell ref="AH34:AJ34"/>
    <mergeCell ref="BU32:BY32"/>
    <mergeCell ref="A33:D33"/>
    <mergeCell ref="E33:W33"/>
    <mergeCell ref="X33:AB33"/>
    <mergeCell ref="AC33:AG33"/>
    <mergeCell ref="AH33:AJ33"/>
    <mergeCell ref="AK33:AO33"/>
    <mergeCell ref="AP33:AT33"/>
    <mergeCell ref="AU33:AY33"/>
    <mergeCell ref="AZ33:BB33"/>
    <mergeCell ref="AU32:AY32"/>
    <mergeCell ref="AZ32:BB32"/>
    <mergeCell ref="BC32:BG32"/>
    <mergeCell ref="BH32:BL32"/>
    <mergeCell ref="BM32:BQ32"/>
    <mergeCell ref="BR32:BT32"/>
    <mergeCell ref="A44:D44"/>
    <mergeCell ref="E44:W44"/>
    <mergeCell ref="X44:AB44"/>
    <mergeCell ref="AC44:AG44"/>
    <mergeCell ref="AH44:AJ44"/>
    <mergeCell ref="AK44:AO44"/>
    <mergeCell ref="AP44:AT44"/>
    <mergeCell ref="AU44:AY44"/>
    <mergeCell ref="AZ44:BB44"/>
    <mergeCell ref="BM34:BQ34"/>
    <mergeCell ref="BR34:BT34"/>
    <mergeCell ref="BU34:BY34"/>
    <mergeCell ref="AK34:AO34"/>
    <mergeCell ref="AP34:AT34"/>
    <mergeCell ref="AU34:AY34"/>
    <mergeCell ref="AZ34:BB34"/>
    <mergeCell ref="BC34:BG34"/>
    <mergeCell ref="BH34:BL34"/>
    <mergeCell ref="AK43:AO43"/>
    <mergeCell ref="AP43:AT43"/>
    <mergeCell ref="AU43:AY43"/>
    <mergeCell ref="AZ43:BB43"/>
    <mergeCell ref="BC43:BG43"/>
    <mergeCell ref="AK40:AO40"/>
    <mergeCell ref="AP40:AT40"/>
    <mergeCell ref="AU40:AY40"/>
    <mergeCell ref="AZ40:BB40"/>
    <mergeCell ref="BC40:BG40"/>
    <mergeCell ref="BC47:BG47"/>
    <mergeCell ref="BC46:BG46"/>
    <mergeCell ref="A47:D47"/>
    <mergeCell ref="E47:W47"/>
    <mergeCell ref="X47:AB47"/>
    <mergeCell ref="AC47:AG47"/>
    <mergeCell ref="AH47:AJ47"/>
    <mergeCell ref="AK47:AO47"/>
    <mergeCell ref="AP47:AT47"/>
    <mergeCell ref="AU47:AY47"/>
    <mergeCell ref="AZ47:BB47"/>
    <mergeCell ref="BC45:BG45"/>
    <mergeCell ref="A46:D46"/>
    <mergeCell ref="E46:W46"/>
    <mergeCell ref="X46:AB46"/>
    <mergeCell ref="AC46:AG46"/>
    <mergeCell ref="AH46:AJ46"/>
    <mergeCell ref="AK46:AO46"/>
    <mergeCell ref="AP46:AT46"/>
    <mergeCell ref="AU46:AY46"/>
    <mergeCell ref="AZ46:BB46"/>
    <mergeCell ref="AC45:AG45"/>
    <mergeCell ref="AH45:AJ45"/>
    <mergeCell ref="AK45:AO45"/>
    <mergeCell ref="AP45:AT45"/>
    <mergeCell ref="AU45:AY45"/>
    <mergeCell ref="AZ45:BB45"/>
    <mergeCell ref="A77:D77"/>
    <mergeCell ref="E77:W77"/>
    <mergeCell ref="X77:AB77"/>
    <mergeCell ref="AC77:AG77"/>
    <mergeCell ref="AH77:AJ77"/>
    <mergeCell ref="AK77:AO77"/>
    <mergeCell ref="AP77:AT77"/>
    <mergeCell ref="AU77:AY77"/>
    <mergeCell ref="AZ77:BB77"/>
    <mergeCell ref="BC58:BG58"/>
    <mergeCell ref="BH58:BL58"/>
    <mergeCell ref="BM58:BQ58"/>
    <mergeCell ref="BR58:BT58"/>
    <mergeCell ref="BU58:BY58"/>
    <mergeCell ref="A58:D58"/>
    <mergeCell ref="E58:W58"/>
    <mergeCell ref="X58:AB58"/>
    <mergeCell ref="AC58:AG58"/>
    <mergeCell ref="AH58:AJ58"/>
    <mergeCell ref="AK58:AO58"/>
    <mergeCell ref="AP58:AT58"/>
    <mergeCell ref="AU58:AY58"/>
    <mergeCell ref="AZ58:BB58"/>
    <mergeCell ref="AP76:AT76"/>
    <mergeCell ref="AU76:AY76"/>
    <mergeCell ref="AZ76:BB76"/>
    <mergeCell ref="BC76:BG76"/>
    <mergeCell ref="AH73:AJ73"/>
    <mergeCell ref="AK73:AO73"/>
    <mergeCell ref="AP73:AT73"/>
    <mergeCell ref="AU73:AY73"/>
    <mergeCell ref="AZ73:BB73"/>
    <mergeCell ref="A109:C109"/>
    <mergeCell ref="D109:S109"/>
    <mergeCell ref="T109:X109"/>
    <mergeCell ref="Y109:AC109"/>
    <mergeCell ref="AD109:AF109"/>
    <mergeCell ref="AG109:AK109"/>
    <mergeCell ref="AL109:AP109"/>
    <mergeCell ref="AY99:BC99"/>
    <mergeCell ref="BD99:BH99"/>
    <mergeCell ref="BI99:BM99"/>
    <mergeCell ref="BN99:BP99"/>
    <mergeCell ref="BQ99:BU99"/>
    <mergeCell ref="A99:C99"/>
    <mergeCell ref="D99:S99"/>
    <mergeCell ref="T99:X99"/>
    <mergeCell ref="Y99:AC99"/>
    <mergeCell ref="AD99:AF99"/>
    <mergeCell ref="AG99:AK99"/>
    <mergeCell ref="AL99:AP99"/>
    <mergeCell ref="AQ99:AU99"/>
    <mergeCell ref="AV99:AX99"/>
    <mergeCell ref="AL107:AP107"/>
    <mergeCell ref="AQ107:AU107"/>
    <mergeCell ref="AV107:AX107"/>
    <mergeCell ref="AY107:BC107"/>
    <mergeCell ref="AL106:AP106"/>
    <mergeCell ref="AQ106:AU106"/>
    <mergeCell ref="AV106:AX106"/>
    <mergeCell ref="AY106:BC106"/>
    <mergeCell ref="A107:C107"/>
    <mergeCell ref="D107:S107"/>
    <mergeCell ref="T107:X107"/>
    <mergeCell ref="BJ148:BL148"/>
    <mergeCell ref="AR148:AT148"/>
    <mergeCell ref="AU148:AW148"/>
    <mergeCell ref="AX148:AZ148"/>
    <mergeCell ref="BA148:BC148"/>
    <mergeCell ref="BD148:BF148"/>
    <mergeCell ref="BG148:BI148"/>
    <mergeCell ref="A148:C148"/>
    <mergeCell ref="D148:V148"/>
    <mergeCell ref="W148:Y148"/>
    <mergeCell ref="Z148:AB148"/>
    <mergeCell ref="AC148:AE148"/>
    <mergeCell ref="A137:T137"/>
    <mergeCell ref="U137:Y137"/>
    <mergeCell ref="Z137:AD137"/>
    <mergeCell ref="AE137:AI137"/>
    <mergeCell ref="AJ137:AN137"/>
    <mergeCell ref="AO137:AS137"/>
    <mergeCell ref="AT137:AX137"/>
    <mergeCell ref="BA146:BC146"/>
    <mergeCell ref="BD146:BF146"/>
    <mergeCell ref="BG146:BI146"/>
    <mergeCell ref="BJ146:BL146"/>
    <mergeCell ref="AI146:AK146"/>
    <mergeCell ref="AL146:AN146"/>
    <mergeCell ref="AO146:AQ146"/>
    <mergeCell ref="AR146:AT146"/>
    <mergeCell ref="AU146:AW146"/>
    <mergeCell ref="AX146:AZ146"/>
    <mergeCell ref="BA145:BC145"/>
    <mergeCell ref="BD145:BF145"/>
    <mergeCell ref="BG145:BI145"/>
  </mergeCells>
  <conditionalFormatting sqref="A98:A99 A108:A109 A147:A148">
    <cfRule type="cellIs" dxfId="2" priority="3" stopIfTrue="1" operator="equal">
      <formula>A97</formula>
    </cfRule>
  </conditionalFormatting>
  <conditionalFormatting sqref="A119:C119 A127:C127">
    <cfRule type="cellIs" dxfId="1" priority="1" stopIfTrue="1" operator="equal">
      <formula>A118</formula>
    </cfRule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КПК0118330</vt:lpstr>
      <vt:lpstr>'Додаток2 КПК0118330'!Область_друку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2018-12-19T14:01:12Z</cp:lastPrinted>
  <dcterms:created xsi:type="dcterms:W3CDTF">2016-07-02T12:27:50Z</dcterms:created>
  <dcterms:modified xsi:type="dcterms:W3CDTF">2019-03-15T10:05:39Z</dcterms:modified>
</cp:coreProperties>
</file>