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0117691" sheetId="6" r:id="rId1"/>
  </sheets>
  <definedNames>
    <definedName name="_xlnm.Print_Area" localSheetId="0">'Додаток2 КПК0117691'!$A$1:$BY$229</definedName>
  </definedNames>
  <calcPr calcId="124519"/>
</workbook>
</file>

<file path=xl/calcChain.xml><?xml version="1.0" encoding="utf-8"?>
<calcChain xmlns="http://schemas.openxmlformats.org/spreadsheetml/2006/main">
  <c r="BH203" i="6"/>
  <c r="AT203"/>
  <c r="AJ203"/>
  <c r="BG193"/>
  <c r="AQ193"/>
  <c r="AZ168"/>
  <c r="AK168"/>
  <c r="BO157"/>
  <c r="AZ157"/>
  <c r="AK157"/>
  <c r="AY105"/>
  <c r="AG105"/>
  <c r="AY104"/>
  <c r="AG104"/>
  <c r="BQ95"/>
  <c r="AY95"/>
  <c r="AG95"/>
  <c r="BQ94"/>
  <c r="AY94"/>
  <c r="AG94"/>
  <c r="BC82"/>
  <c r="AK82"/>
  <c r="BC73"/>
  <c r="AK73"/>
  <c r="BC72"/>
  <c r="AK72"/>
  <c r="BU63"/>
  <c r="BC63"/>
  <c r="AK63"/>
  <c r="BU54"/>
  <c r="BC54"/>
  <c r="AK54"/>
  <c r="BU53"/>
  <c r="BC53"/>
  <c r="AK53"/>
  <c r="BC43"/>
  <c r="AK43"/>
  <c r="BC42"/>
  <c r="AK42"/>
  <c r="BC41"/>
  <c r="AK41"/>
  <c r="BU32"/>
  <c r="BC32"/>
  <c r="AK32"/>
  <c r="BU31"/>
  <c r="BC31"/>
  <c r="AK31"/>
  <c r="BU30"/>
  <c r="BC30"/>
  <c r="AK30"/>
</calcChain>
</file>

<file path=xl/sharedStrings.xml><?xml version="1.0" encoding="utf-8"?>
<sst xmlns="http://schemas.openxmlformats.org/spreadsheetml/2006/main" count="636" uniqueCount="223">
  <si>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</si>
  <si>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</si>
  <si>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</si>
  <si>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</si>
  <si>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</si>
  <si>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</si>
  <si>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</si>
  <si>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</si>
  <si>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</si>
  <si>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</si>
  <si>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</si>
  <si>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</si>
  <si>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</si>
  <si>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</si>
  <si>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</si>
  <si>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</si>
  <si>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</si>
  <si>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</si>
  <si>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</si>
  <si>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</si>
  <si>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</si>
  <si>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</si>
  <si>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</si>
  <si>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</si>
  <si>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</si>
  <si>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</si>
  <si>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</si>
  <si>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</si>
  <si>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</si>
  <si>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</si>
  <si>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</si>
  <si>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</si>
  <si>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</si>
  <si>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</si>
  <si>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</si>
  <si>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</si>
  <si>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</si>
  <si>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</si>
  <si>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</si>
  <si>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</si>
  <si>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</si>
  <si>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</si>
  <si>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</si>
  <si>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</si>
  <si>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</si>
  <si>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</si>
  <si>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</si>
  <si>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</si>
  <si>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</si>
  <si>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</si>
  <si>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</si>
  <si>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</si>
  <si>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</si>
  <si>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</si>
  <si>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</si>
  <si>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</si>
  <si>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</si>
  <si>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</si>
  <si>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</si>
  <si>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</si>
  <si>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</si>
  <si>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</si>
  <si>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</si>
  <si>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</si>
  <si>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</si>
  <si>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</si>
  <si>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</si>
  <si>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</si>
  <si>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</si>
  <si>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</si>
  <si>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</si>
  <si>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</si>
  <si>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</si>
  <si>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</si>
  <si>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</si>
  <si>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</si>
  <si>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</si>
  <si>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</si>
  <si>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</si>
  <si>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</si>
  <si>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</si>
  <si>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</si>
  <si>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</si>
  <si>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</si>
  <si>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</si>
  <si>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</si>
  <si>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</si>
  <si>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</si>
  <si>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</si>
  <si>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</si>
  <si>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</si>
  <si>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</si>
  <si>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</si>
  <si>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</si>
  <si>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</si>
  <si>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</si>
  <si>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</si>
  <si>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</si>
  <si>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</si>
  <si>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</si>
  <si>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</si>
  <si>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</si>
  <si>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</si>
  <si>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</si>
  <si>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</si>
  <si>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</si>
  <si>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</si>
  <si>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</si>
  <si>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</si>
  <si>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</si>
  <si>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</si>
  <si>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</si>
  <si>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</si>
  <si>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</si>
  <si>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</si>
  <si>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</si>
  <si>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</si>
  <si>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</si>
  <si>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</si>
  <si>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</si>
  <si>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</si>
  <si>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</si>
  <si>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</si>
  <si>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</si>
  <si>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</si>
  <si>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</si>
  <si>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</si>
  <si>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</si>
  <si>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</si>
  <si>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</si>
  <si>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</si>
  <si>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</si>
  <si>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</si>
  <si>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</si>
  <si>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</si>
  <si>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</si>
  <si>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</si>
  <si>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</si>
  <si>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</si>
  <si>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</si>
  <si>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</si>
  <si>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</si>
  <si>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</si>
  <si>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</si>
  <si>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</si>
  <si>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</si>
  <si>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</si>
  <si>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</si>
  <si>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</si>
  <si>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</si>
  <si>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</si>
  <si>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</si>
  <si>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</si>
  <si>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</si>
  <si>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</si>
  <si>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</si>
  <si>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</si>
  <si>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</si>
  <si>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</si>
  <si>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</si>
  <si>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</si>
  <si>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</si>
  <si>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</si>
  <si>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Інші надходження спеціального фонду (розписати за видами надходжень)</t>
  </si>
  <si>
    <t>X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</si>
  <si>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</si>
  <si>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Окремі заходи по реалізації державних (регіональних) програм, не віднесені до заходів розвитку</t>
  </si>
  <si>
    <t>Здійснення витрат, що не належать до основних, але які затверджені згідно Положення про цільовий фонд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</si>
  <si>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</si>
  <si>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</si>
  <si>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</si>
  <si>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Дані бюджетні зобовязання виконуються згідно законодавства.Дебіторська та кредиторська заборгованість відсутня.</t>
  </si>
  <si>
    <t>На 2018 рік передбачено коштів цільового фонду в розмірі 5000,00 грн. Дані кошти не використані._x000D_
Кошти на 2019 рік також сплановані, але ії використання залежить від потреб у фінасуванні.</t>
  </si>
  <si>
    <t>Цільовий фонд створюється органами місцевого самоврядування та місцевими органами виконавчої влади з метою надходження додаткових фінансових ресурсів до спеціального фонду бюджету місцевої ради на фінансування видатків щодо розвитку міського господарства, соціальної інфраструктури та розв'язання вкрай важливих проблем адміністративно-територіальної одиниці.</t>
  </si>
  <si>
    <t>Для забезпечення належної роботи служб органу місцевого самоврядування, які виконують функції не передбачені їхніми функціональними обов’язками,  для відшкодування витрат, які не передбачаються кошторисами на утримання органів місцевого самоврядування.</t>
  </si>
  <si>
    <t>Положення про цільовий фонд</t>
  </si>
  <si>
    <t>(0)(1)</t>
  </si>
  <si>
    <t>1.   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</si>
  <si>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Міський голова</t>
  </si>
  <si>
    <t>Нальник  відділу бухгалтерського обліку, звітності та господарського забезпечення</t>
  </si>
  <si>
    <t>Волошин С.М.</t>
  </si>
  <si>
    <t>Глущенко Ю.О.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</si>
  <si>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</si>
  <si>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</si>
  <si>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</si>
  <si>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</si>
  <si>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</si>
  <si>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</si>
  <si>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</si>
  <si>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</si>
  <si>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</si>
  <si>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</si>
  <si>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</si>
  <si>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</si>
  <si>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</si>
  <si>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</si>
  <si>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</si>
  <si>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</si>
  <si>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</si>
  <si>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</si>
  <si>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</si>
  <si>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</si>
  <si>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</si>
  <si>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</si>
  <si>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</si>
  <si>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</si>
  <si>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</si>
  <si>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</si>
  <si>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</si>
  <si>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</si>
  <si>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</si>
  <si>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</si>
  <si>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</si>
  <si>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</si>
  <si>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</si>
  <si>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</si>
  <si>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</si>
  <si>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</si>
  <si>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</si>
  <si>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(0)(1)(1)(7)(6)(9)(1)</t>
  </si>
  <si>
    <t>3.  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</si>
  <si>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2.  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</si>
  <si>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(0)(1)(1)</t>
  </si>
</sst>
</file>

<file path=xl/styles.xml><?xml version="1.0" encoding="utf-8"?>
<styleSheet xmlns="http://schemas.openxmlformats.org/spreadsheetml/2006/main">
  <numFmts count="1">
    <numFmt numFmtId="180" formatCode="#0.00"/>
  </numFmts>
  <fonts count="12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9"/>
  <sheetViews>
    <sheetView tabSelected="1" topLeftCell="A22" workbookViewId="0">
      <selection activeCell="A214" sqref="A214:BZ214"/>
    </sheetView>
  </sheetViews>
  <sheetFormatPr defaultRowHeight="12.75"/>
  <cols>
    <col min="1" max="78" width="2.85546875" customWidth="1"/>
    <col min="79" max="79" width="4" hidden="1" customWidth="1"/>
  </cols>
  <sheetData>
    <row r="1" spans="1:64" ht="54" customHeight="1">
      <c r="A1" s="42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4" spans="1:64" ht="14.25" customHeight="1">
      <c r="A4" s="22" t="s">
        <v>206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7" spans="1:64" ht="57" customHeight="1">
      <c r="A7" s="89" t="s">
        <v>177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22" t="s">
        <v>176</v>
      </c>
      <c r="AF7" s="22"/>
      <c r="AG7" s="22"/>
      <c r="AH7" s="22"/>
      <c r="AI7" s="22"/>
      <c r="AJ7" s="22"/>
    </row>
    <row r="8" spans="1:64" ht="15" customHeight="1">
      <c r="A8" s="43" t="s">
        <v>160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12" t="s">
        <v>116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6"/>
    </row>
    <row r="9" spans="1:64" ht="57" customHeight="1">
      <c r="A9" s="89" t="s">
        <v>221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22" t="s">
        <v>222</v>
      </c>
      <c r="AF9" s="22"/>
      <c r="AG9" s="22"/>
      <c r="AH9" s="22"/>
      <c r="AI9" s="22"/>
      <c r="AJ9" s="22"/>
      <c r="AK9" s="22"/>
      <c r="AL9" s="22"/>
    </row>
    <row r="10" spans="1:64" ht="15" customHeight="1">
      <c r="A10" s="44" t="s">
        <v>161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12" t="s">
        <v>116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2" spans="1:64" ht="57" customHeight="1">
      <c r="A12" s="89" t="s">
        <v>220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17" t="s">
        <v>219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64" ht="21.75" customHeight="1">
      <c r="A13" s="12" t="s">
        <v>152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 t="s">
        <v>118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5" spans="1:64" ht="14.25" customHeight="1">
      <c r="A15" s="17" t="s">
        <v>207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4.25" customHeight="1">
      <c r="A16" s="17" t="s">
        <v>153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79" ht="30" customHeight="1">
      <c r="A17" s="88" t="s">
        <v>173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" customHeight="1">
      <c r="A18" s="46" t="s">
        <v>154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30" customHeight="1">
      <c r="A19" s="88" t="s">
        <v>174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14.25" customHeight="1">
      <c r="A20" s="17" t="s">
        <v>155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79" ht="15" customHeight="1">
      <c r="A21" s="88" t="s">
        <v>175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79" ht="14.25" customHeight="1">
      <c r="A22" s="17" t="s">
        <v>156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14.25" customHeight="1">
      <c r="A23" s="47" t="s">
        <v>192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15" customHeight="1">
      <c r="A24" s="11" t="s">
        <v>182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6" spans="1:79" ht="23.1" customHeight="1">
      <c r="A26" s="23" t="s">
        <v>2</v>
      </c>
      <c r="B26" s="24"/>
      <c r="C26" s="24"/>
      <c r="D26" s="25"/>
      <c r="E26" s="23" t="s">
        <v>19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19" t="s">
        <v>183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 t="s">
        <v>186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 t="s">
        <v>193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</row>
    <row r="27" spans="1:79" ht="54.75" customHeight="1">
      <c r="A27" s="26"/>
      <c r="B27" s="27"/>
      <c r="C27" s="27"/>
      <c r="D27" s="28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19" t="s">
        <v>4</v>
      </c>
      <c r="Y27" s="19"/>
      <c r="Z27" s="19"/>
      <c r="AA27" s="19"/>
      <c r="AB27" s="19"/>
      <c r="AC27" s="19" t="s">
        <v>3</v>
      </c>
      <c r="AD27" s="19"/>
      <c r="AE27" s="19"/>
      <c r="AF27" s="19"/>
      <c r="AG27" s="19"/>
      <c r="AH27" s="29" t="s">
        <v>119</v>
      </c>
      <c r="AI27" s="30"/>
      <c r="AJ27" s="31"/>
      <c r="AK27" s="19" t="s">
        <v>5</v>
      </c>
      <c r="AL27" s="19"/>
      <c r="AM27" s="19"/>
      <c r="AN27" s="19"/>
      <c r="AO27" s="19"/>
      <c r="AP27" s="19" t="s">
        <v>4</v>
      </c>
      <c r="AQ27" s="19"/>
      <c r="AR27" s="19"/>
      <c r="AS27" s="19"/>
      <c r="AT27" s="19"/>
      <c r="AU27" s="19" t="s">
        <v>3</v>
      </c>
      <c r="AV27" s="19"/>
      <c r="AW27" s="19"/>
      <c r="AX27" s="19"/>
      <c r="AY27" s="19"/>
      <c r="AZ27" s="29" t="s">
        <v>119</v>
      </c>
      <c r="BA27" s="30"/>
      <c r="BB27" s="31"/>
      <c r="BC27" s="19" t="s">
        <v>96</v>
      </c>
      <c r="BD27" s="19"/>
      <c r="BE27" s="19"/>
      <c r="BF27" s="19"/>
      <c r="BG27" s="19"/>
      <c r="BH27" s="19" t="s">
        <v>4</v>
      </c>
      <c r="BI27" s="19"/>
      <c r="BJ27" s="19"/>
      <c r="BK27" s="19"/>
      <c r="BL27" s="19"/>
      <c r="BM27" s="19" t="s">
        <v>3</v>
      </c>
      <c r="BN27" s="19"/>
      <c r="BO27" s="19"/>
      <c r="BP27" s="19"/>
      <c r="BQ27" s="19"/>
      <c r="BR27" s="29" t="s">
        <v>119</v>
      </c>
      <c r="BS27" s="30"/>
      <c r="BT27" s="31"/>
      <c r="BU27" s="19" t="s">
        <v>97</v>
      </c>
      <c r="BV27" s="19"/>
      <c r="BW27" s="19"/>
      <c r="BX27" s="19"/>
      <c r="BY27" s="19"/>
    </row>
    <row r="28" spans="1:79" ht="15" customHeight="1">
      <c r="A28" s="9">
        <v>1</v>
      </c>
      <c r="B28" s="10"/>
      <c r="C28" s="10"/>
      <c r="D28" s="20"/>
      <c r="E28" s="9">
        <v>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20"/>
      <c r="X28" s="19">
        <v>3</v>
      </c>
      <c r="Y28" s="19"/>
      <c r="Z28" s="19"/>
      <c r="AA28" s="19"/>
      <c r="AB28" s="19"/>
      <c r="AC28" s="19">
        <v>4</v>
      </c>
      <c r="AD28" s="19"/>
      <c r="AE28" s="19"/>
      <c r="AF28" s="19"/>
      <c r="AG28" s="19"/>
      <c r="AH28" s="9">
        <v>5</v>
      </c>
      <c r="AI28" s="10"/>
      <c r="AJ28" s="20"/>
      <c r="AK28" s="19">
        <v>6</v>
      </c>
      <c r="AL28" s="19"/>
      <c r="AM28" s="19"/>
      <c r="AN28" s="19"/>
      <c r="AO28" s="19"/>
      <c r="AP28" s="19">
        <v>7</v>
      </c>
      <c r="AQ28" s="19"/>
      <c r="AR28" s="19"/>
      <c r="AS28" s="19"/>
      <c r="AT28" s="19"/>
      <c r="AU28" s="19">
        <v>8</v>
      </c>
      <c r="AV28" s="19"/>
      <c r="AW28" s="19"/>
      <c r="AX28" s="19"/>
      <c r="AY28" s="19"/>
      <c r="AZ28" s="9">
        <v>9</v>
      </c>
      <c r="BA28" s="10"/>
      <c r="BB28" s="20"/>
      <c r="BC28" s="19">
        <v>10</v>
      </c>
      <c r="BD28" s="19"/>
      <c r="BE28" s="19"/>
      <c r="BF28" s="19"/>
      <c r="BG28" s="19"/>
      <c r="BH28" s="19">
        <v>11</v>
      </c>
      <c r="BI28" s="19"/>
      <c r="BJ28" s="19"/>
      <c r="BK28" s="19"/>
      <c r="BL28" s="19"/>
      <c r="BM28" s="19">
        <v>12</v>
      </c>
      <c r="BN28" s="19"/>
      <c r="BO28" s="19"/>
      <c r="BP28" s="19"/>
      <c r="BQ28" s="19"/>
      <c r="BR28" s="9">
        <v>13</v>
      </c>
      <c r="BS28" s="10"/>
      <c r="BT28" s="20"/>
      <c r="BU28" s="19">
        <v>14</v>
      </c>
      <c r="BV28" s="19"/>
      <c r="BW28" s="19"/>
      <c r="BX28" s="19"/>
      <c r="BY28" s="19"/>
    </row>
    <row r="29" spans="1:79" ht="13.5" hidden="1" customHeight="1">
      <c r="A29" s="7" t="s">
        <v>56</v>
      </c>
      <c r="B29" s="8"/>
      <c r="C29" s="8"/>
      <c r="D29" s="14"/>
      <c r="E29" s="7" t="s">
        <v>57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4"/>
      <c r="X29" s="16" t="s">
        <v>65</v>
      </c>
      <c r="Y29" s="16"/>
      <c r="Z29" s="16"/>
      <c r="AA29" s="16"/>
      <c r="AB29" s="16"/>
      <c r="AC29" s="16" t="s">
        <v>66</v>
      </c>
      <c r="AD29" s="16"/>
      <c r="AE29" s="16"/>
      <c r="AF29" s="16"/>
      <c r="AG29" s="16"/>
      <c r="AH29" s="7" t="s">
        <v>91</v>
      </c>
      <c r="AI29" s="8"/>
      <c r="AJ29" s="14"/>
      <c r="AK29" s="35" t="s">
        <v>99</v>
      </c>
      <c r="AL29" s="35"/>
      <c r="AM29" s="35"/>
      <c r="AN29" s="35"/>
      <c r="AO29" s="35"/>
      <c r="AP29" s="16" t="s">
        <v>67</v>
      </c>
      <c r="AQ29" s="16"/>
      <c r="AR29" s="16"/>
      <c r="AS29" s="16"/>
      <c r="AT29" s="16"/>
      <c r="AU29" s="16" t="s">
        <v>68</v>
      </c>
      <c r="AV29" s="16"/>
      <c r="AW29" s="16"/>
      <c r="AX29" s="16"/>
      <c r="AY29" s="16"/>
      <c r="AZ29" s="7" t="s">
        <v>92</v>
      </c>
      <c r="BA29" s="8"/>
      <c r="BB29" s="14"/>
      <c r="BC29" s="35" t="s">
        <v>99</v>
      </c>
      <c r="BD29" s="35"/>
      <c r="BE29" s="35"/>
      <c r="BF29" s="35"/>
      <c r="BG29" s="35"/>
      <c r="BH29" s="16" t="s">
        <v>58</v>
      </c>
      <c r="BI29" s="16"/>
      <c r="BJ29" s="16"/>
      <c r="BK29" s="16"/>
      <c r="BL29" s="16"/>
      <c r="BM29" s="16" t="s">
        <v>59</v>
      </c>
      <c r="BN29" s="16"/>
      <c r="BO29" s="16"/>
      <c r="BP29" s="16"/>
      <c r="BQ29" s="16"/>
      <c r="BR29" s="7" t="s">
        <v>93</v>
      </c>
      <c r="BS29" s="8"/>
      <c r="BT29" s="14"/>
      <c r="BU29" s="35" t="s">
        <v>99</v>
      </c>
      <c r="BV29" s="35"/>
      <c r="BW29" s="35"/>
      <c r="BX29" s="35"/>
      <c r="BY29" s="35"/>
      <c r="CA29" t="s">
        <v>21</v>
      </c>
    </row>
    <row r="30" spans="1:79" s="71" customFormat="1" ht="25.5" customHeight="1">
      <c r="A30" s="61"/>
      <c r="B30" s="62"/>
      <c r="C30" s="62"/>
      <c r="D30" s="63"/>
      <c r="E30" s="64" t="s">
        <v>163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67" t="s">
        <v>164</v>
      </c>
      <c r="Y30" s="67"/>
      <c r="Z30" s="67"/>
      <c r="AA30" s="67"/>
      <c r="AB30" s="67"/>
      <c r="AC30" s="67">
        <v>36000</v>
      </c>
      <c r="AD30" s="67"/>
      <c r="AE30" s="67"/>
      <c r="AF30" s="67"/>
      <c r="AG30" s="67"/>
      <c r="AH30" s="68">
        <v>0</v>
      </c>
      <c r="AI30" s="69"/>
      <c r="AJ30" s="70"/>
      <c r="AK30" s="67">
        <f>IF(ISNUMBER(X30),X30,0)+IF(ISNUMBER(AC30),AC30,0)</f>
        <v>36000</v>
      </c>
      <c r="AL30" s="67"/>
      <c r="AM30" s="67"/>
      <c r="AN30" s="67"/>
      <c r="AO30" s="67"/>
      <c r="AP30" s="67" t="s">
        <v>164</v>
      </c>
      <c r="AQ30" s="67"/>
      <c r="AR30" s="67"/>
      <c r="AS30" s="67"/>
      <c r="AT30" s="67"/>
      <c r="AU30" s="67">
        <v>5000</v>
      </c>
      <c r="AV30" s="67"/>
      <c r="AW30" s="67"/>
      <c r="AX30" s="67"/>
      <c r="AY30" s="67"/>
      <c r="AZ30" s="68">
        <v>0</v>
      </c>
      <c r="BA30" s="69"/>
      <c r="BB30" s="70"/>
      <c r="BC30" s="67">
        <f>IF(ISNUMBER(AP30),AP30,0)+IF(ISNUMBER(AU30),AU30,0)</f>
        <v>5000</v>
      </c>
      <c r="BD30" s="67"/>
      <c r="BE30" s="67"/>
      <c r="BF30" s="67"/>
      <c r="BG30" s="67"/>
      <c r="BH30" s="67" t="s">
        <v>164</v>
      </c>
      <c r="BI30" s="67"/>
      <c r="BJ30" s="67"/>
      <c r="BK30" s="67"/>
      <c r="BL30" s="67"/>
      <c r="BM30" s="67">
        <v>2000</v>
      </c>
      <c r="BN30" s="67"/>
      <c r="BO30" s="67"/>
      <c r="BP30" s="67"/>
      <c r="BQ30" s="67"/>
      <c r="BR30" s="68">
        <v>0</v>
      </c>
      <c r="BS30" s="69"/>
      <c r="BT30" s="70"/>
      <c r="BU30" s="67">
        <f>IF(ISNUMBER(BH30),BH30,0)+IF(ISNUMBER(BM30),BM30,0)</f>
        <v>2000</v>
      </c>
      <c r="BV30" s="67"/>
      <c r="BW30" s="67"/>
      <c r="BX30" s="67"/>
      <c r="BY30" s="67"/>
      <c r="CA30" s="71" t="s">
        <v>22</v>
      </c>
    </row>
    <row r="31" spans="1:79" s="71" customFormat="1" ht="38.25" customHeight="1">
      <c r="A31" s="61">
        <v>50110000</v>
      </c>
      <c r="B31" s="62"/>
      <c r="C31" s="62"/>
      <c r="D31" s="63"/>
      <c r="E31" s="64" t="s">
        <v>165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  <c r="X31" s="67" t="s">
        <v>164</v>
      </c>
      <c r="Y31" s="67"/>
      <c r="Z31" s="67"/>
      <c r="AA31" s="67"/>
      <c r="AB31" s="67"/>
      <c r="AC31" s="67">
        <v>36000</v>
      </c>
      <c r="AD31" s="67"/>
      <c r="AE31" s="67"/>
      <c r="AF31" s="67"/>
      <c r="AG31" s="67"/>
      <c r="AH31" s="68">
        <v>0</v>
      </c>
      <c r="AI31" s="69"/>
      <c r="AJ31" s="70"/>
      <c r="AK31" s="67">
        <f>IF(ISNUMBER(X31),X31,0)+IF(ISNUMBER(AC31),AC31,0)</f>
        <v>36000</v>
      </c>
      <c r="AL31" s="67"/>
      <c r="AM31" s="67"/>
      <c r="AN31" s="67"/>
      <c r="AO31" s="67"/>
      <c r="AP31" s="67" t="s">
        <v>164</v>
      </c>
      <c r="AQ31" s="67"/>
      <c r="AR31" s="67"/>
      <c r="AS31" s="67"/>
      <c r="AT31" s="67"/>
      <c r="AU31" s="67">
        <v>5000</v>
      </c>
      <c r="AV31" s="67"/>
      <c r="AW31" s="67"/>
      <c r="AX31" s="67"/>
      <c r="AY31" s="67"/>
      <c r="AZ31" s="68">
        <v>0</v>
      </c>
      <c r="BA31" s="69"/>
      <c r="BB31" s="70"/>
      <c r="BC31" s="67">
        <f>IF(ISNUMBER(AP31),AP31,0)+IF(ISNUMBER(AU31),AU31,0)</f>
        <v>5000</v>
      </c>
      <c r="BD31" s="67"/>
      <c r="BE31" s="67"/>
      <c r="BF31" s="67"/>
      <c r="BG31" s="67"/>
      <c r="BH31" s="67" t="s">
        <v>164</v>
      </c>
      <c r="BI31" s="67"/>
      <c r="BJ31" s="67"/>
      <c r="BK31" s="67"/>
      <c r="BL31" s="67"/>
      <c r="BM31" s="67">
        <v>2000</v>
      </c>
      <c r="BN31" s="67"/>
      <c r="BO31" s="67"/>
      <c r="BP31" s="67"/>
      <c r="BQ31" s="67"/>
      <c r="BR31" s="68">
        <v>0</v>
      </c>
      <c r="BS31" s="69"/>
      <c r="BT31" s="70"/>
      <c r="BU31" s="67">
        <f>IF(ISNUMBER(BH31),BH31,0)+IF(ISNUMBER(BM31),BM31,0)</f>
        <v>2000</v>
      </c>
      <c r="BV31" s="67"/>
      <c r="BW31" s="67"/>
      <c r="BX31" s="67"/>
      <c r="BY31" s="67"/>
    </row>
    <row r="32" spans="1:79" s="5" customFormat="1" ht="12.75" customHeight="1">
      <c r="A32" s="58"/>
      <c r="B32" s="59"/>
      <c r="C32" s="59"/>
      <c r="D32" s="60"/>
      <c r="E32" s="72" t="s">
        <v>151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  <c r="X32" s="75">
        <v>0</v>
      </c>
      <c r="Y32" s="75"/>
      <c r="Z32" s="75"/>
      <c r="AA32" s="75"/>
      <c r="AB32" s="75"/>
      <c r="AC32" s="75">
        <v>36000</v>
      </c>
      <c r="AD32" s="75"/>
      <c r="AE32" s="75"/>
      <c r="AF32" s="75"/>
      <c r="AG32" s="75"/>
      <c r="AH32" s="76">
        <v>0</v>
      </c>
      <c r="AI32" s="77"/>
      <c r="AJ32" s="78"/>
      <c r="AK32" s="75">
        <f>IF(ISNUMBER(X32),X32,0)+IF(ISNUMBER(AC32),AC32,0)</f>
        <v>36000</v>
      </c>
      <c r="AL32" s="75"/>
      <c r="AM32" s="75"/>
      <c r="AN32" s="75"/>
      <c r="AO32" s="75"/>
      <c r="AP32" s="75">
        <v>0</v>
      </c>
      <c r="AQ32" s="75"/>
      <c r="AR32" s="75"/>
      <c r="AS32" s="75"/>
      <c r="AT32" s="75"/>
      <c r="AU32" s="75">
        <v>5000</v>
      </c>
      <c r="AV32" s="75"/>
      <c r="AW32" s="75"/>
      <c r="AX32" s="75"/>
      <c r="AY32" s="75"/>
      <c r="AZ32" s="76">
        <v>0</v>
      </c>
      <c r="BA32" s="77"/>
      <c r="BB32" s="78"/>
      <c r="BC32" s="75">
        <f>IF(ISNUMBER(AP32),AP32,0)+IF(ISNUMBER(AU32),AU32,0)</f>
        <v>5000</v>
      </c>
      <c r="BD32" s="75"/>
      <c r="BE32" s="75"/>
      <c r="BF32" s="75"/>
      <c r="BG32" s="75"/>
      <c r="BH32" s="75">
        <v>0</v>
      </c>
      <c r="BI32" s="75"/>
      <c r="BJ32" s="75"/>
      <c r="BK32" s="75"/>
      <c r="BL32" s="75"/>
      <c r="BM32" s="75">
        <v>2000</v>
      </c>
      <c r="BN32" s="75"/>
      <c r="BO32" s="75"/>
      <c r="BP32" s="75"/>
      <c r="BQ32" s="75"/>
      <c r="BR32" s="76">
        <v>0</v>
      </c>
      <c r="BS32" s="77"/>
      <c r="BT32" s="78"/>
      <c r="BU32" s="75">
        <f>IF(ISNUMBER(BH32),BH32,0)+IF(ISNUMBER(BM32),BM32,0)</f>
        <v>2000</v>
      </c>
      <c r="BV32" s="75"/>
      <c r="BW32" s="75"/>
      <c r="BX32" s="75"/>
      <c r="BY32" s="75"/>
    </row>
    <row r="34" spans="1:79" ht="14.25" customHeight="1">
      <c r="A34" s="47" t="s">
        <v>208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" customHeight="1">
      <c r="A35" s="11" t="s">
        <v>182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7" spans="1:79" ht="22.5" customHeight="1">
      <c r="A37" s="23" t="s">
        <v>2</v>
      </c>
      <c r="B37" s="24"/>
      <c r="C37" s="24"/>
      <c r="D37" s="25"/>
      <c r="E37" s="23" t="s">
        <v>19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19" t="s">
        <v>204</v>
      </c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 t="s">
        <v>209</v>
      </c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79" ht="36" customHeight="1">
      <c r="A38" s="26"/>
      <c r="B38" s="27"/>
      <c r="C38" s="27"/>
      <c r="D38" s="28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19" t="s">
        <v>4</v>
      </c>
      <c r="Y38" s="19"/>
      <c r="Z38" s="19"/>
      <c r="AA38" s="19"/>
      <c r="AB38" s="19"/>
      <c r="AC38" s="19" t="s">
        <v>3</v>
      </c>
      <c r="AD38" s="19"/>
      <c r="AE38" s="19"/>
      <c r="AF38" s="19"/>
      <c r="AG38" s="19"/>
      <c r="AH38" s="29" t="s">
        <v>119</v>
      </c>
      <c r="AI38" s="30"/>
      <c r="AJ38" s="31"/>
      <c r="AK38" s="19" t="s">
        <v>5</v>
      </c>
      <c r="AL38" s="19"/>
      <c r="AM38" s="19"/>
      <c r="AN38" s="19"/>
      <c r="AO38" s="19"/>
      <c r="AP38" s="19" t="s">
        <v>4</v>
      </c>
      <c r="AQ38" s="19"/>
      <c r="AR38" s="19"/>
      <c r="AS38" s="19"/>
      <c r="AT38" s="19"/>
      <c r="AU38" s="19" t="s">
        <v>3</v>
      </c>
      <c r="AV38" s="19"/>
      <c r="AW38" s="19"/>
      <c r="AX38" s="19"/>
      <c r="AY38" s="19"/>
      <c r="AZ38" s="29" t="s">
        <v>119</v>
      </c>
      <c r="BA38" s="30"/>
      <c r="BB38" s="31"/>
      <c r="BC38" s="19" t="s">
        <v>96</v>
      </c>
      <c r="BD38" s="19"/>
      <c r="BE38" s="19"/>
      <c r="BF38" s="19"/>
      <c r="BG38" s="19"/>
    </row>
    <row r="39" spans="1:79" ht="15" customHeight="1">
      <c r="A39" s="9">
        <v>1</v>
      </c>
      <c r="B39" s="10"/>
      <c r="C39" s="10"/>
      <c r="D39" s="20"/>
      <c r="E39" s="9">
        <v>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"/>
      <c r="X39" s="19">
        <v>3</v>
      </c>
      <c r="Y39" s="19"/>
      <c r="Z39" s="19"/>
      <c r="AA39" s="19"/>
      <c r="AB39" s="19"/>
      <c r="AC39" s="19">
        <v>4</v>
      </c>
      <c r="AD39" s="19"/>
      <c r="AE39" s="19"/>
      <c r="AF39" s="19"/>
      <c r="AG39" s="19"/>
      <c r="AH39" s="9">
        <v>5</v>
      </c>
      <c r="AI39" s="10"/>
      <c r="AJ39" s="20"/>
      <c r="AK39" s="19">
        <v>6</v>
      </c>
      <c r="AL39" s="19"/>
      <c r="AM39" s="19"/>
      <c r="AN39" s="19"/>
      <c r="AO39" s="19"/>
      <c r="AP39" s="19">
        <v>7</v>
      </c>
      <c r="AQ39" s="19"/>
      <c r="AR39" s="19"/>
      <c r="AS39" s="19"/>
      <c r="AT39" s="19"/>
      <c r="AU39" s="19">
        <v>8</v>
      </c>
      <c r="AV39" s="19"/>
      <c r="AW39" s="19"/>
      <c r="AX39" s="19"/>
      <c r="AY39" s="19"/>
      <c r="AZ39" s="9">
        <v>9</v>
      </c>
      <c r="BA39" s="10"/>
      <c r="BB39" s="20"/>
      <c r="BC39" s="19">
        <v>10</v>
      </c>
      <c r="BD39" s="19"/>
      <c r="BE39" s="19"/>
      <c r="BF39" s="19"/>
      <c r="BG39" s="19"/>
    </row>
    <row r="40" spans="1:79" ht="8.25" hidden="1" customHeight="1">
      <c r="A40" s="7" t="s">
        <v>56</v>
      </c>
      <c r="B40" s="8"/>
      <c r="C40" s="8"/>
      <c r="D40" s="14"/>
      <c r="E40" s="7" t="s">
        <v>57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4"/>
      <c r="X40" s="16" t="s">
        <v>60</v>
      </c>
      <c r="Y40" s="16"/>
      <c r="Z40" s="16"/>
      <c r="AA40" s="16"/>
      <c r="AB40" s="16"/>
      <c r="AC40" s="16" t="s">
        <v>61</v>
      </c>
      <c r="AD40" s="16"/>
      <c r="AE40" s="16"/>
      <c r="AF40" s="16"/>
      <c r="AG40" s="16"/>
      <c r="AH40" s="7" t="s">
        <v>94</v>
      </c>
      <c r="AI40" s="8"/>
      <c r="AJ40" s="14"/>
      <c r="AK40" s="35" t="s">
        <v>99</v>
      </c>
      <c r="AL40" s="35"/>
      <c r="AM40" s="35"/>
      <c r="AN40" s="35"/>
      <c r="AO40" s="35"/>
      <c r="AP40" s="16" t="s">
        <v>62</v>
      </c>
      <c r="AQ40" s="16"/>
      <c r="AR40" s="16"/>
      <c r="AS40" s="16"/>
      <c r="AT40" s="16"/>
      <c r="AU40" s="16" t="s">
        <v>63</v>
      </c>
      <c r="AV40" s="16"/>
      <c r="AW40" s="16"/>
      <c r="AX40" s="16"/>
      <c r="AY40" s="16"/>
      <c r="AZ40" s="7" t="s">
        <v>95</v>
      </c>
      <c r="BA40" s="8"/>
      <c r="BB40" s="14"/>
      <c r="BC40" s="35" t="s">
        <v>99</v>
      </c>
      <c r="BD40" s="35"/>
      <c r="BE40" s="35"/>
      <c r="BF40" s="35"/>
      <c r="BG40" s="35"/>
      <c r="CA40" t="s">
        <v>23</v>
      </c>
    </row>
    <row r="41" spans="1:79" s="71" customFormat="1" ht="25.5" customHeight="1">
      <c r="A41" s="61"/>
      <c r="B41" s="62"/>
      <c r="C41" s="62"/>
      <c r="D41" s="63"/>
      <c r="E41" s="64" t="s">
        <v>163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68" t="s">
        <v>164</v>
      </c>
      <c r="Y41" s="69"/>
      <c r="Z41" s="69"/>
      <c r="AA41" s="69"/>
      <c r="AB41" s="70"/>
      <c r="AC41" s="68">
        <v>2112</v>
      </c>
      <c r="AD41" s="69"/>
      <c r="AE41" s="69"/>
      <c r="AF41" s="69"/>
      <c r="AG41" s="70"/>
      <c r="AH41" s="68">
        <v>0</v>
      </c>
      <c r="AI41" s="69"/>
      <c r="AJ41" s="70"/>
      <c r="AK41" s="68">
        <f>IF(ISNUMBER(X41),X41,0)+IF(ISNUMBER(AC41),AC41,0)</f>
        <v>2112</v>
      </c>
      <c r="AL41" s="69"/>
      <c r="AM41" s="69"/>
      <c r="AN41" s="69"/>
      <c r="AO41" s="70"/>
      <c r="AP41" s="68" t="s">
        <v>164</v>
      </c>
      <c r="AQ41" s="69"/>
      <c r="AR41" s="69"/>
      <c r="AS41" s="69"/>
      <c r="AT41" s="70"/>
      <c r="AU41" s="68">
        <v>2217.6</v>
      </c>
      <c r="AV41" s="69"/>
      <c r="AW41" s="69"/>
      <c r="AX41" s="69"/>
      <c r="AY41" s="70"/>
      <c r="AZ41" s="68">
        <v>0</v>
      </c>
      <c r="BA41" s="69"/>
      <c r="BB41" s="70"/>
      <c r="BC41" s="68">
        <f>IF(ISNUMBER(AP41),AP41,0)+IF(ISNUMBER(AU41),AU41,0)</f>
        <v>2217.6</v>
      </c>
      <c r="BD41" s="69"/>
      <c r="BE41" s="69"/>
      <c r="BF41" s="69"/>
      <c r="BG41" s="70"/>
      <c r="CA41" s="71" t="s">
        <v>24</v>
      </c>
    </row>
    <row r="42" spans="1:79" s="71" customFormat="1" ht="38.25" customHeight="1">
      <c r="A42" s="61">
        <v>50110000</v>
      </c>
      <c r="B42" s="62"/>
      <c r="C42" s="62"/>
      <c r="D42" s="63"/>
      <c r="E42" s="64" t="s">
        <v>165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68" t="s">
        <v>164</v>
      </c>
      <c r="Y42" s="69"/>
      <c r="Z42" s="69"/>
      <c r="AA42" s="69"/>
      <c r="AB42" s="70"/>
      <c r="AC42" s="68">
        <v>2112</v>
      </c>
      <c r="AD42" s="69"/>
      <c r="AE42" s="69"/>
      <c r="AF42" s="69"/>
      <c r="AG42" s="70"/>
      <c r="AH42" s="68">
        <v>0</v>
      </c>
      <c r="AI42" s="69"/>
      <c r="AJ42" s="70"/>
      <c r="AK42" s="68">
        <f>IF(ISNUMBER(X42),X42,0)+IF(ISNUMBER(AC42),AC42,0)</f>
        <v>2112</v>
      </c>
      <c r="AL42" s="69"/>
      <c r="AM42" s="69"/>
      <c r="AN42" s="69"/>
      <c r="AO42" s="70"/>
      <c r="AP42" s="68" t="s">
        <v>164</v>
      </c>
      <c r="AQ42" s="69"/>
      <c r="AR42" s="69"/>
      <c r="AS42" s="69"/>
      <c r="AT42" s="70"/>
      <c r="AU42" s="68">
        <v>2217.6</v>
      </c>
      <c r="AV42" s="69"/>
      <c r="AW42" s="69"/>
      <c r="AX42" s="69"/>
      <c r="AY42" s="70"/>
      <c r="AZ42" s="68">
        <v>0</v>
      </c>
      <c r="BA42" s="69"/>
      <c r="BB42" s="70"/>
      <c r="BC42" s="68">
        <f>IF(ISNUMBER(AP42),AP42,0)+IF(ISNUMBER(AU42),AU42,0)</f>
        <v>2217.6</v>
      </c>
      <c r="BD42" s="69"/>
      <c r="BE42" s="69"/>
      <c r="BF42" s="69"/>
      <c r="BG42" s="70"/>
    </row>
    <row r="43" spans="1:79" s="5" customFormat="1" ht="12.75" customHeight="1">
      <c r="A43" s="58"/>
      <c r="B43" s="59"/>
      <c r="C43" s="59"/>
      <c r="D43" s="60"/>
      <c r="E43" s="72" t="s">
        <v>151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4"/>
      <c r="X43" s="76">
        <v>0</v>
      </c>
      <c r="Y43" s="77"/>
      <c r="Z43" s="77"/>
      <c r="AA43" s="77"/>
      <c r="AB43" s="78"/>
      <c r="AC43" s="76">
        <v>2112</v>
      </c>
      <c r="AD43" s="77"/>
      <c r="AE43" s="77"/>
      <c r="AF43" s="77"/>
      <c r="AG43" s="78"/>
      <c r="AH43" s="76">
        <v>0</v>
      </c>
      <c r="AI43" s="77"/>
      <c r="AJ43" s="78"/>
      <c r="AK43" s="76">
        <f>IF(ISNUMBER(X43),X43,0)+IF(ISNUMBER(AC43),AC43,0)</f>
        <v>2112</v>
      </c>
      <c r="AL43" s="77"/>
      <c r="AM43" s="77"/>
      <c r="AN43" s="77"/>
      <c r="AO43" s="78"/>
      <c r="AP43" s="76">
        <v>0</v>
      </c>
      <c r="AQ43" s="77"/>
      <c r="AR43" s="77"/>
      <c r="AS43" s="77"/>
      <c r="AT43" s="78"/>
      <c r="AU43" s="76">
        <v>2217.6</v>
      </c>
      <c r="AV43" s="77"/>
      <c r="AW43" s="77"/>
      <c r="AX43" s="77"/>
      <c r="AY43" s="78"/>
      <c r="AZ43" s="76">
        <v>0</v>
      </c>
      <c r="BA43" s="77"/>
      <c r="BB43" s="78"/>
      <c r="BC43" s="76">
        <f>IF(ISNUMBER(AP43),AP43,0)+IF(ISNUMBER(AU43),AU43,0)</f>
        <v>2217.6</v>
      </c>
      <c r="BD43" s="77"/>
      <c r="BE43" s="77"/>
      <c r="BF43" s="77"/>
      <c r="BG43" s="78"/>
    </row>
    <row r="45" spans="1:79" s="3" customFormat="1" ht="14.25" customHeight="1">
      <c r="A45" s="17" t="s">
        <v>120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9" ht="14.25" customHeight="1">
      <c r="A46" s="17" t="s">
        <v>194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15" customHeight="1">
      <c r="A47" s="11" t="s">
        <v>182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9" spans="1:79" ht="23.1" customHeight="1">
      <c r="A49" s="36" t="s">
        <v>121</v>
      </c>
      <c r="B49" s="37"/>
      <c r="C49" s="37"/>
      <c r="D49" s="38"/>
      <c r="E49" s="23" t="s">
        <v>19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19" t="s">
        <v>183</v>
      </c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 t="s">
        <v>186</v>
      </c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 t="s">
        <v>193</v>
      </c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</row>
    <row r="50" spans="1:79" ht="48.75" customHeight="1">
      <c r="A50" s="39"/>
      <c r="B50" s="40"/>
      <c r="C50" s="40"/>
      <c r="D50" s="41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8"/>
      <c r="X50" s="19" t="s">
        <v>4</v>
      </c>
      <c r="Y50" s="19"/>
      <c r="Z50" s="19"/>
      <c r="AA50" s="19"/>
      <c r="AB50" s="19"/>
      <c r="AC50" s="19" t="s">
        <v>3</v>
      </c>
      <c r="AD50" s="19"/>
      <c r="AE50" s="19"/>
      <c r="AF50" s="19"/>
      <c r="AG50" s="19"/>
      <c r="AH50" s="29" t="s">
        <v>119</v>
      </c>
      <c r="AI50" s="30"/>
      <c r="AJ50" s="31"/>
      <c r="AK50" s="19" t="s">
        <v>5</v>
      </c>
      <c r="AL50" s="19"/>
      <c r="AM50" s="19"/>
      <c r="AN50" s="19"/>
      <c r="AO50" s="19"/>
      <c r="AP50" s="19" t="s">
        <v>4</v>
      </c>
      <c r="AQ50" s="19"/>
      <c r="AR50" s="19"/>
      <c r="AS50" s="19"/>
      <c r="AT50" s="19"/>
      <c r="AU50" s="19" t="s">
        <v>3</v>
      </c>
      <c r="AV50" s="19"/>
      <c r="AW50" s="19"/>
      <c r="AX50" s="19"/>
      <c r="AY50" s="19"/>
      <c r="AZ50" s="29" t="s">
        <v>119</v>
      </c>
      <c r="BA50" s="30"/>
      <c r="BB50" s="31"/>
      <c r="BC50" s="19" t="s">
        <v>96</v>
      </c>
      <c r="BD50" s="19"/>
      <c r="BE50" s="19"/>
      <c r="BF50" s="19"/>
      <c r="BG50" s="19"/>
      <c r="BH50" s="19" t="s">
        <v>4</v>
      </c>
      <c r="BI50" s="19"/>
      <c r="BJ50" s="19"/>
      <c r="BK50" s="19"/>
      <c r="BL50" s="19"/>
      <c r="BM50" s="19" t="s">
        <v>3</v>
      </c>
      <c r="BN50" s="19"/>
      <c r="BO50" s="19"/>
      <c r="BP50" s="19"/>
      <c r="BQ50" s="19"/>
      <c r="BR50" s="29" t="s">
        <v>119</v>
      </c>
      <c r="BS50" s="30"/>
      <c r="BT50" s="31"/>
      <c r="BU50" s="19" t="s">
        <v>97</v>
      </c>
      <c r="BV50" s="19"/>
      <c r="BW50" s="19"/>
      <c r="BX50" s="19"/>
      <c r="BY50" s="19"/>
    </row>
    <row r="51" spans="1:79" ht="15" customHeight="1">
      <c r="A51" s="9">
        <v>1</v>
      </c>
      <c r="B51" s="10"/>
      <c r="C51" s="10"/>
      <c r="D51" s="20"/>
      <c r="E51" s="9">
        <v>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20"/>
      <c r="X51" s="19">
        <v>3</v>
      </c>
      <c r="Y51" s="19"/>
      <c r="Z51" s="19"/>
      <c r="AA51" s="19"/>
      <c r="AB51" s="19"/>
      <c r="AC51" s="19">
        <v>4</v>
      </c>
      <c r="AD51" s="19"/>
      <c r="AE51" s="19"/>
      <c r="AF51" s="19"/>
      <c r="AG51" s="19"/>
      <c r="AH51" s="9">
        <v>5</v>
      </c>
      <c r="AI51" s="10"/>
      <c r="AJ51" s="20"/>
      <c r="AK51" s="19">
        <v>6</v>
      </c>
      <c r="AL51" s="19"/>
      <c r="AM51" s="19"/>
      <c r="AN51" s="19"/>
      <c r="AO51" s="19"/>
      <c r="AP51" s="19">
        <v>7</v>
      </c>
      <c r="AQ51" s="19"/>
      <c r="AR51" s="19"/>
      <c r="AS51" s="19"/>
      <c r="AT51" s="19"/>
      <c r="AU51" s="19">
        <v>8</v>
      </c>
      <c r="AV51" s="19"/>
      <c r="AW51" s="19"/>
      <c r="AX51" s="19"/>
      <c r="AY51" s="19"/>
      <c r="AZ51" s="9">
        <v>9</v>
      </c>
      <c r="BA51" s="10"/>
      <c r="BB51" s="20"/>
      <c r="BC51" s="19">
        <v>10</v>
      </c>
      <c r="BD51" s="19"/>
      <c r="BE51" s="19"/>
      <c r="BF51" s="19"/>
      <c r="BG51" s="19"/>
      <c r="BH51" s="19">
        <v>11</v>
      </c>
      <c r="BI51" s="19"/>
      <c r="BJ51" s="19"/>
      <c r="BK51" s="19"/>
      <c r="BL51" s="19"/>
      <c r="BM51" s="19">
        <v>12</v>
      </c>
      <c r="BN51" s="19"/>
      <c r="BO51" s="19"/>
      <c r="BP51" s="19"/>
      <c r="BQ51" s="19"/>
      <c r="BR51" s="9">
        <v>13</v>
      </c>
      <c r="BS51" s="10"/>
      <c r="BT51" s="20"/>
      <c r="BU51" s="19">
        <v>14</v>
      </c>
      <c r="BV51" s="19"/>
      <c r="BW51" s="19"/>
      <c r="BX51" s="19"/>
      <c r="BY51" s="19"/>
    </row>
    <row r="52" spans="1:79" s="1" customFormat="1" ht="12.75" hidden="1" customHeight="1">
      <c r="A52" s="7" t="s">
        <v>64</v>
      </c>
      <c r="B52" s="8"/>
      <c r="C52" s="8"/>
      <c r="D52" s="14"/>
      <c r="E52" s="7" t="s">
        <v>57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4"/>
      <c r="X52" s="16" t="s">
        <v>65</v>
      </c>
      <c r="Y52" s="16"/>
      <c r="Z52" s="16"/>
      <c r="AA52" s="16"/>
      <c r="AB52" s="16"/>
      <c r="AC52" s="16" t="s">
        <v>66</v>
      </c>
      <c r="AD52" s="16"/>
      <c r="AE52" s="16"/>
      <c r="AF52" s="16"/>
      <c r="AG52" s="16"/>
      <c r="AH52" s="7" t="s">
        <v>91</v>
      </c>
      <c r="AI52" s="8"/>
      <c r="AJ52" s="14"/>
      <c r="AK52" s="35" t="s">
        <v>99</v>
      </c>
      <c r="AL52" s="35"/>
      <c r="AM52" s="35"/>
      <c r="AN52" s="35"/>
      <c r="AO52" s="35"/>
      <c r="AP52" s="16" t="s">
        <v>67</v>
      </c>
      <c r="AQ52" s="16"/>
      <c r="AR52" s="16"/>
      <c r="AS52" s="16"/>
      <c r="AT52" s="16"/>
      <c r="AU52" s="16" t="s">
        <v>68</v>
      </c>
      <c r="AV52" s="16"/>
      <c r="AW52" s="16"/>
      <c r="AX52" s="16"/>
      <c r="AY52" s="16"/>
      <c r="AZ52" s="7" t="s">
        <v>92</v>
      </c>
      <c r="BA52" s="8"/>
      <c r="BB52" s="14"/>
      <c r="BC52" s="35" t="s">
        <v>99</v>
      </c>
      <c r="BD52" s="35"/>
      <c r="BE52" s="35"/>
      <c r="BF52" s="35"/>
      <c r="BG52" s="35"/>
      <c r="BH52" s="16" t="s">
        <v>58</v>
      </c>
      <c r="BI52" s="16"/>
      <c r="BJ52" s="16"/>
      <c r="BK52" s="16"/>
      <c r="BL52" s="16"/>
      <c r="BM52" s="16" t="s">
        <v>59</v>
      </c>
      <c r="BN52" s="16"/>
      <c r="BO52" s="16"/>
      <c r="BP52" s="16"/>
      <c r="BQ52" s="16"/>
      <c r="BR52" s="7" t="s">
        <v>93</v>
      </c>
      <c r="BS52" s="8"/>
      <c r="BT52" s="14"/>
      <c r="BU52" s="35" t="s">
        <v>99</v>
      </c>
      <c r="BV52" s="35"/>
      <c r="BW52" s="35"/>
      <c r="BX52" s="35"/>
      <c r="BY52" s="35"/>
      <c r="CA52" t="s">
        <v>25</v>
      </c>
    </row>
    <row r="53" spans="1:79" s="71" customFormat="1" ht="25.5" customHeight="1">
      <c r="A53" s="61">
        <v>2282</v>
      </c>
      <c r="B53" s="62"/>
      <c r="C53" s="62"/>
      <c r="D53" s="63"/>
      <c r="E53" s="64" t="s">
        <v>166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6"/>
      <c r="X53" s="67">
        <v>0</v>
      </c>
      <c r="Y53" s="67"/>
      <c r="Z53" s="67"/>
      <c r="AA53" s="67"/>
      <c r="AB53" s="67"/>
      <c r="AC53" s="67">
        <v>36000</v>
      </c>
      <c r="AD53" s="67"/>
      <c r="AE53" s="67"/>
      <c r="AF53" s="67"/>
      <c r="AG53" s="67"/>
      <c r="AH53" s="68">
        <v>0</v>
      </c>
      <c r="AI53" s="69"/>
      <c r="AJ53" s="70"/>
      <c r="AK53" s="67">
        <f>IF(ISNUMBER(X53),X53,0)+IF(ISNUMBER(AC53),AC53,0)</f>
        <v>36000</v>
      </c>
      <c r="AL53" s="67"/>
      <c r="AM53" s="67"/>
      <c r="AN53" s="67"/>
      <c r="AO53" s="67"/>
      <c r="AP53" s="67">
        <v>0</v>
      </c>
      <c r="AQ53" s="67"/>
      <c r="AR53" s="67"/>
      <c r="AS53" s="67"/>
      <c r="AT53" s="67"/>
      <c r="AU53" s="67">
        <v>5000</v>
      </c>
      <c r="AV53" s="67"/>
      <c r="AW53" s="67"/>
      <c r="AX53" s="67"/>
      <c r="AY53" s="67"/>
      <c r="AZ53" s="68">
        <v>0</v>
      </c>
      <c r="BA53" s="69"/>
      <c r="BB53" s="70"/>
      <c r="BC53" s="67">
        <f>IF(ISNUMBER(AP53),AP53,0)+IF(ISNUMBER(AU53),AU53,0)</f>
        <v>5000</v>
      </c>
      <c r="BD53" s="67"/>
      <c r="BE53" s="67"/>
      <c r="BF53" s="67"/>
      <c r="BG53" s="67"/>
      <c r="BH53" s="67">
        <v>0</v>
      </c>
      <c r="BI53" s="67"/>
      <c r="BJ53" s="67"/>
      <c r="BK53" s="67"/>
      <c r="BL53" s="67"/>
      <c r="BM53" s="67">
        <v>2000</v>
      </c>
      <c r="BN53" s="67"/>
      <c r="BO53" s="67"/>
      <c r="BP53" s="67"/>
      <c r="BQ53" s="67"/>
      <c r="BR53" s="68">
        <v>0</v>
      </c>
      <c r="BS53" s="69"/>
      <c r="BT53" s="70"/>
      <c r="BU53" s="67">
        <f>IF(ISNUMBER(BH53),BH53,0)+IF(ISNUMBER(BM53),BM53,0)</f>
        <v>2000</v>
      </c>
      <c r="BV53" s="67"/>
      <c r="BW53" s="67"/>
      <c r="BX53" s="67"/>
      <c r="BY53" s="67"/>
      <c r="CA53" s="71" t="s">
        <v>26</v>
      </c>
    </row>
    <row r="54" spans="1:79" s="5" customFormat="1" ht="12.75" customHeight="1">
      <c r="A54" s="58"/>
      <c r="B54" s="59"/>
      <c r="C54" s="59"/>
      <c r="D54" s="60"/>
      <c r="E54" s="72" t="s">
        <v>151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4"/>
      <c r="X54" s="75">
        <v>0</v>
      </c>
      <c r="Y54" s="75"/>
      <c r="Z54" s="75"/>
      <c r="AA54" s="75"/>
      <c r="AB54" s="75"/>
      <c r="AC54" s="75">
        <v>36000</v>
      </c>
      <c r="AD54" s="75"/>
      <c r="AE54" s="75"/>
      <c r="AF54" s="75"/>
      <c r="AG54" s="75"/>
      <c r="AH54" s="76">
        <v>0</v>
      </c>
      <c r="AI54" s="77"/>
      <c r="AJ54" s="78"/>
      <c r="AK54" s="75">
        <f>IF(ISNUMBER(X54),X54,0)+IF(ISNUMBER(AC54),AC54,0)</f>
        <v>36000</v>
      </c>
      <c r="AL54" s="75"/>
      <c r="AM54" s="75"/>
      <c r="AN54" s="75"/>
      <c r="AO54" s="75"/>
      <c r="AP54" s="75">
        <v>0</v>
      </c>
      <c r="AQ54" s="75"/>
      <c r="AR54" s="75"/>
      <c r="AS54" s="75"/>
      <c r="AT54" s="75"/>
      <c r="AU54" s="75">
        <v>5000</v>
      </c>
      <c r="AV54" s="75"/>
      <c r="AW54" s="75"/>
      <c r="AX54" s="75"/>
      <c r="AY54" s="75"/>
      <c r="AZ54" s="76">
        <v>0</v>
      </c>
      <c r="BA54" s="77"/>
      <c r="BB54" s="78"/>
      <c r="BC54" s="75">
        <f>IF(ISNUMBER(AP54),AP54,0)+IF(ISNUMBER(AU54),AU54,0)</f>
        <v>5000</v>
      </c>
      <c r="BD54" s="75"/>
      <c r="BE54" s="75"/>
      <c r="BF54" s="75"/>
      <c r="BG54" s="75"/>
      <c r="BH54" s="75">
        <v>0</v>
      </c>
      <c r="BI54" s="75"/>
      <c r="BJ54" s="75"/>
      <c r="BK54" s="75"/>
      <c r="BL54" s="75"/>
      <c r="BM54" s="75">
        <v>2000</v>
      </c>
      <c r="BN54" s="75"/>
      <c r="BO54" s="75"/>
      <c r="BP54" s="75"/>
      <c r="BQ54" s="75"/>
      <c r="BR54" s="76">
        <v>0</v>
      </c>
      <c r="BS54" s="77"/>
      <c r="BT54" s="78"/>
      <c r="BU54" s="75">
        <f>IF(ISNUMBER(BH54),BH54,0)+IF(ISNUMBER(BM54),BM54,0)</f>
        <v>2000</v>
      </c>
      <c r="BV54" s="75"/>
      <c r="BW54" s="75"/>
      <c r="BX54" s="75"/>
      <c r="BY54" s="75"/>
    </row>
    <row r="56" spans="1:79" ht="14.25" customHeight="1">
      <c r="A56" s="17" t="s">
        <v>195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79" ht="15" customHeight="1">
      <c r="A57" s="11" t="s">
        <v>182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9" spans="1:79" ht="23.1" customHeight="1">
      <c r="A59" s="36" t="s">
        <v>122</v>
      </c>
      <c r="B59" s="37"/>
      <c r="C59" s="37"/>
      <c r="D59" s="37"/>
      <c r="E59" s="38"/>
      <c r="F59" s="23" t="s">
        <v>19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19" t="s">
        <v>183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 t="s">
        <v>186</v>
      </c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 t="s">
        <v>193</v>
      </c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</row>
    <row r="60" spans="1:79" ht="51.75" customHeight="1">
      <c r="A60" s="39"/>
      <c r="B60" s="40"/>
      <c r="C60" s="40"/>
      <c r="D60" s="40"/>
      <c r="E60" s="41"/>
      <c r="F60" s="26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8"/>
      <c r="X60" s="19" t="s">
        <v>4</v>
      </c>
      <c r="Y60" s="19"/>
      <c r="Z60" s="19"/>
      <c r="AA60" s="19"/>
      <c r="AB60" s="19"/>
      <c r="AC60" s="19" t="s">
        <v>3</v>
      </c>
      <c r="AD60" s="19"/>
      <c r="AE60" s="19"/>
      <c r="AF60" s="19"/>
      <c r="AG60" s="19"/>
      <c r="AH60" s="29" t="s">
        <v>119</v>
      </c>
      <c r="AI60" s="30"/>
      <c r="AJ60" s="31"/>
      <c r="AK60" s="19" t="s">
        <v>5</v>
      </c>
      <c r="AL60" s="19"/>
      <c r="AM60" s="19"/>
      <c r="AN60" s="19"/>
      <c r="AO60" s="19"/>
      <c r="AP60" s="19" t="s">
        <v>4</v>
      </c>
      <c r="AQ60" s="19"/>
      <c r="AR60" s="19"/>
      <c r="AS60" s="19"/>
      <c r="AT60" s="19"/>
      <c r="AU60" s="19" t="s">
        <v>3</v>
      </c>
      <c r="AV60" s="19"/>
      <c r="AW60" s="19"/>
      <c r="AX60" s="19"/>
      <c r="AY60" s="19"/>
      <c r="AZ60" s="29" t="s">
        <v>119</v>
      </c>
      <c r="BA60" s="30"/>
      <c r="BB60" s="31"/>
      <c r="BC60" s="19" t="s">
        <v>96</v>
      </c>
      <c r="BD60" s="19"/>
      <c r="BE60" s="19"/>
      <c r="BF60" s="19"/>
      <c r="BG60" s="19"/>
      <c r="BH60" s="19" t="s">
        <v>4</v>
      </c>
      <c r="BI60" s="19"/>
      <c r="BJ60" s="19"/>
      <c r="BK60" s="19"/>
      <c r="BL60" s="19"/>
      <c r="BM60" s="19" t="s">
        <v>3</v>
      </c>
      <c r="BN60" s="19"/>
      <c r="BO60" s="19"/>
      <c r="BP60" s="19"/>
      <c r="BQ60" s="19"/>
      <c r="BR60" s="29" t="s">
        <v>119</v>
      </c>
      <c r="BS60" s="30"/>
      <c r="BT60" s="31"/>
      <c r="BU60" s="19" t="s">
        <v>97</v>
      </c>
      <c r="BV60" s="19"/>
      <c r="BW60" s="19"/>
      <c r="BX60" s="19"/>
      <c r="BY60" s="19"/>
    </row>
    <row r="61" spans="1:79" ht="15" customHeight="1">
      <c r="A61" s="9">
        <v>1</v>
      </c>
      <c r="B61" s="10"/>
      <c r="C61" s="10"/>
      <c r="D61" s="10"/>
      <c r="E61" s="20"/>
      <c r="F61" s="9">
        <v>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20"/>
      <c r="X61" s="19">
        <v>3</v>
      </c>
      <c r="Y61" s="19"/>
      <c r="Z61" s="19"/>
      <c r="AA61" s="19"/>
      <c r="AB61" s="19"/>
      <c r="AC61" s="19">
        <v>4</v>
      </c>
      <c r="AD61" s="19"/>
      <c r="AE61" s="19"/>
      <c r="AF61" s="19"/>
      <c r="AG61" s="19"/>
      <c r="AH61" s="9">
        <v>5</v>
      </c>
      <c r="AI61" s="10"/>
      <c r="AJ61" s="20"/>
      <c r="AK61" s="19">
        <v>6</v>
      </c>
      <c r="AL61" s="19"/>
      <c r="AM61" s="19"/>
      <c r="AN61" s="19"/>
      <c r="AO61" s="19"/>
      <c r="AP61" s="19">
        <v>7</v>
      </c>
      <c r="AQ61" s="19"/>
      <c r="AR61" s="19"/>
      <c r="AS61" s="19"/>
      <c r="AT61" s="19"/>
      <c r="AU61" s="19">
        <v>8</v>
      </c>
      <c r="AV61" s="19"/>
      <c r="AW61" s="19"/>
      <c r="AX61" s="19"/>
      <c r="AY61" s="19"/>
      <c r="AZ61" s="9">
        <v>9</v>
      </c>
      <c r="BA61" s="10"/>
      <c r="BB61" s="20"/>
      <c r="BC61" s="19">
        <v>10</v>
      </c>
      <c r="BD61" s="19"/>
      <c r="BE61" s="19"/>
      <c r="BF61" s="19"/>
      <c r="BG61" s="19"/>
      <c r="BH61" s="19">
        <v>11</v>
      </c>
      <c r="BI61" s="19"/>
      <c r="BJ61" s="19"/>
      <c r="BK61" s="19"/>
      <c r="BL61" s="19"/>
      <c r="BM61" s="19">
        <v>12</v>
      </c>
      <c r="BN61" s="19"/>
      <c r="BO61" s="19"/>
      <c r="BP61" s="19"/>
      <c r="BQ61" s="19"/>
      <c r="BR61" s="9">
        <v>13</v>
      </c>
      <c r="BS61" s="10"/>
      <c r="BT61" s="20"/>
      <c r="BU61" s="19">
        <v>14</v>
      </c>
      <c r="BV61" s="19"/>
      <c r="BW61" s="19"/>
      <c r="BX61" s="19"/>
      <c r="BY61" s="19"/>
    </row>
    <row r="62" spans="1:79" s="1" customFormat="1" ht="13.5" hidden="1" customHeight="1">
      <c r="A62" s="7" t="s">
        <v>64</v>
      </c>
      <c r="B62" s="8"/>
      <c r="C62" s="8"/>
      <c r="D62" s="8"/>
      <c r="E62" s="14"/>
      <c r="F62" s="7" t="s">
        <v>57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4"/>
      <c r="X62" s="16" t="s">
        <v>65</v>
      </c>
      <c r="Y62" s="16"/>
      <c r="Z62" s="16"/>
      <c r="AA62" s="16"/>
      <c r="AB62" s="16"/>
      <c r="AC62" s="16" t="s">
        <v>66</v>
      </c>
      <c r="AD62" s="16"/>
      <c r="AE62" s="16"/>
      <c r="AF62" s="16"/>
      <c r="AG62" s="16"/>
      <c r="AH62" s="7" t="s">
        <v>91</v>
      </c>
      <c r="AI62" s="8"/>
      <c r="AJ62" s="14"/>
      <c r="AK62" s="35" t="s">
        <v>99</v>
      </c>
      <c r="AL62" s="35"/>
      <c r="AM62" s="35"/>
      <c r="AN62" s="35"/>
      <c r="AO62" s="35"/>
      <c r="AP62" s="16" t="s">
        <v>67</v>
      </c>
      <c r="AQ62" s="16"/>
      <c r="AR62" s="16"/>
      <c r="AS62" s="16"/>
      <c r="AT62" s="16"/>
      <c r="AU62" s="16" t="s">
        <v>68</v>
      </c>
      <c r="AV62" s="16"/>
      <c r="AW62" s="16"/>
      <c r="AX62" s="16"/>
      <c r="AY62" s="16"/>
      <c r="AZ62" s="7" t="s">
        <v>92</v>
      </c>
      <c r="BA62" s="8"/>
      <c r="BB62" s="14"/>
      <c r="BC62" s="35" t="s">
        <v>99</v>
      </c>
      <c r="BD62" s="35"/>
      <c r="BE62" s="35"/>
      <c r="BF62" s="35"/>
      <c r="BG62" s="35"/>
      <c r="BH62" s="16" t="s">
        <v>58</v>
      </c>
      <c r="BI62" s="16"/>
      <c r="BJ62" s="16"/>
      <c r="BK62" s="16"/>
      <c r="BL62" s="16"/>
      <c r="BM62" s="16" t="s">
        <v>59</v>
      </c>
      <c r="BN62" s="16"/>
      <c r="BO62" s="16"/>
      <c r="BP62" s="16"/>
      <c r="BQ62" s="16"/>
      <c r="BR62" s="7" t="s">
        <v>93</v>
      </c>
      <c r="BS62" s="8"/>
      <c r="BT62" s="14"/>
      <c r="BU62" s="35" t="s">
        <v>99</v>
      </c>
      <c r="BV62" s="35"/>
      <c r="BW62" s="35"/>
      <c r="BX62" s="35"/>
      <c r="BY62" s="35"/>
      <c r="CA62" t="s">
        <v>27</v>
      </c>
    </row>
    <row r="63" spans="1:79" s="5" customFormat="1" ht="12.75" customHeight="1">
      <c r="A63" s="58"/>
      <c r="B63" s="59"/>
      <c r="C63" s="59"/>
      <c r="D63" s="59"/>
      <c r="E63" s="60"/>
      <c r="F63" s="72" t="s">
        <v>151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4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6"/>
      <c r="AI63" s="77"/>
      <c r="AJ63" s="78"/>
      <c r="AK63" s="75">
        <f>IF(ISNUMBER(X63),X63,0)+IF(ISNUMBER(AC63),AC63,0)</f>
        <v>0</v>
      </c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6"/>
      <c r="BA63" s="77"/>
      <c r="BB63" s="78"/>
      <c r="BC63" s="75">
        <f>IF(ISNUMBER(AP63),AP63,0)+IF(ISNUMBER(AU63),AU63,0)</f>
        <v>0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6"/>
      <c r="BS63" s="77"/>
      <c r="BT63" s="78"/>
      <c r="BU63" s="75">
        <f>IF(ISNUMBER(BH63),BH63,0)+IF(ISNUMBER(BM63),BM63,0)</f>
        <v>0</v>
      </c>
      <c r="BV63" s="75"/>
      <c r="BW63" s="75"/>
      <c r="BX63" s="75"/>
      <c r="BY63" s="75"/>
      <c r="CA63" s="5" t="s">
        <v>28</v>
      </c>
    </row>
    <row r="65" spans="1:79" ht="14.25" customHeight="1">
      <c r="A65" s="17" t="s">
        <v>210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79" ht="15" customHeight="1">
      <c r="A66" s="11" t="s">
        <v>182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8" spans="1:79" ht="23.1" customHeight="1">
      <c r="A68" s="36" t="s">
        <v>121</v>
      </c>
      <c r="B68" s="37"/>
      <c r="C68" s="37"/>
      <c r="D68" s="38"/>
      <c r="E68" s="23" t="s">
        <v>19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9" t="s">
        <v>204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0"/>
      <c r="AP68" s="9" t="s">
        <v>209</v>
      </c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20"/>
    </row>
    <row r="69" spans="1:79" ht="48.75" customHeight="1">
      <c r="A69" s="39"/>
      <c r="B69" s="40"/>
      <c r="C69" s="40"/>
      <c r="D69" s="41"/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8"/>
      <c r="X69" s="9" t="s">
        <v>4</v>
      </c>
      <c r="Y69" s="10"/>
      <c r="Z69" s="10"/>
      <c r="AA69" s="10"/>
      <c r="AB69" s="20"/>
      <c r="AC69" s="9" t="s">
        <v>3</v>
      </c>
      <c r="AD69" s="10"/>
      <c r="AE69" s="10"/>
      <c r="AF69" s="10"/>
      <c r="AG69" s="20"/>
      <c r="AH69" s="29" t="s">
        <v>119</v>
      </c>
      <c r="AI69" s="30"/>
      <c r="AJ69" s="31"/>
      <c r="AK69" s="9" t="s">
        <v>5</v>
      </c>
      <c r="AL69" s="10"/>
      <c r="AM69" s="10"/>
      <c r="AN69" s="10"/>
      <c r="AO69" s="20"/>
      <c r="AP69" s="9" t="s">
        <v>4</v>
      </c>
      <c r="AQ69" s="10"/>
      <c r="AR69" s="10"/>
      <c r="AS69" s="10"/>
      <c r="AT69" s="20"/>
      <c r="AU69" s="9" t="s">
        <v>3</v>
      </c>
      <c r="AV69" s="10"/>
      <c r="AW69" s="10"/>
      <c r="AX69" s="10"/>
      <c r="AY69" s="20"/>
      <c r="AZ69" s="29" t="s">
        <v>119</v>
      </c>
      <c r="BA69" s="30"/>
      <c r="BB69" s="31"/>
      <c r="BC69" s="9" t="s">
        <v>96</v>
      </c>
      <c r="BD69" s="10"/>
      <c r="BE69" s="10"/>
      <c r="BF69" s="10"/>
      <c r="BG69" s="20"/>
    </row>
    <row r="70" spans="1:79" ht="12.75" customHeight="1">
      <c r="A70" s="9">
        <v>1</v>
      </c>
      <c r="B70" s="10"/>
      <c r="C70" s="10"/>
      <c r="D70" s="20"/>
      <c r="E70" s="9">
        <v>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20"/>
      <c r="X70" s="9">
        <v>3</v>
      </c>
      <c r="Y70" s="10"/>
      <c r="Z70" s="10"/>
      <c r="AA70" s="10"/>
      <c r="AB70" s="20"/>
      <c r="AC70" s="9">
        <v>4</v>
      </c>
      <c r="AD70" s="10"/>
      <c r="AE70" s="10"/>
      <c r="AF70" s="10"/>
      <c r="AG70" s="20"/>
      <c r="AH70" s="9">
        <v>5</v>
      </c>
      <c r="AI70" s="10"/>
      <c r="AJ70" s="20"/>
      <c r="AK70" s="9">
        <v>6</v>
      </c>
      <c r="AL70" s="10"/>
      <c r="AM70" s="10"/>
      <c r="AN70" s="10"/>
      <c r="AO70" s="20"/>
      <c r="AP70" s="9">
        <v>7</v>
      </c>
      <c r="AQ70" s="10"/>
      <c r="AR70" s="10"/>
      <c r="AS70" s="10"/>
      <c r="AT70" s="20"/>
      <c r="AU70" s="9">
        <v>8</v>
      </c>
      <c r="AV70" s="10"/>
      <c r="AW70" s="10"/>
      <c r="AX70" s="10"/>
      <c r="AY70" s="20"/>
      <c r="AZ70" s="9">
        <v>9</v>
      </c>
      <c r="BA70" s="10"/>
      <c r="BB70" s="20"/>
      <c r="BC70" s="9">
        <v>10</v>
      </c>
      <c r="BD70" s="10"/>
      <c r="BE70" s="10"/>
      <c r="BF70" s="10"/>
      <c r="BG70" s="20"/>
    </row>
    <row r="71" spans="1:79" s="1" customFormat="1" ht="12.75" hidden="1" customHeight="1">
      <c r="A71" s="7" t="s">
        <v>64</v>
      </c>
      <c r="B71" s="8"/>
      <c r="C71" s="8"/>
      <c r="D71" s="14"/>
      <c r="E71" s="7" t="s">
        <v>57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4"/>
      <c r="X71" s="7" t="s">
        <v>60</v>
      </c>
      <c r="Y71" s="8"/>
      <c r="Z71" s="8"/>
      <c r="AA71" s="8"/>
      <c r="AB71" s="14"/>
      <c r="AC71" s="7" t="s">
        <v>61</v>
      </c>
      <c r="AD71" s="8"/>
      <c r="AE71" s="8"/>
      <c r="AF71" s="8"/>
      <c r="AG71" s="14"/>
      <c r="AH71" s="7" t="s">
        <v>94</v>
      </c>
      <c r="AI71" s="8"/>
      <c r="AJ71" s="14"/>
      <c r="AK71" s="32" t="s">
        <v>99</v>
      </c>
      <c r="AL71" s="33"/>
      <c r="AM71" s="33"/>
      <c r="AN71" s="33"/>
      <c r="AO71" s="34"/>
      <c r="AP71" s="7" t="s">
        <v>62</v>
      </c>
      <c r="AQ71" s="8"/>
      <c r="AR71" s="8"/>
      <c r="AS71" s="8"/>
      <c r="AT71" s="14"/>
      <c r="AU71" s="7" t="s">
        <v>63</v>
      </c>
      <c r="AV71" s="8"/>
      <c r="AW71" s="8"/>
      <c r="AX71" s="8"/>
      <c r="AY71" s="14"/>
      <c r="AZ71" s="7" t="s">
        <v>95</v>
      </c>
      <c r="BA71" s="8"/>
      <c r="BB71" s="14"/>
      <c r="BC71" s="32" t="s">
        <v>99</v>
      </c>
      <c r="BD71" s="33"/>
      <c r="BE71" s="33"/>
      <c r="BF71" s="33"/>
      <c r="BG71" s="34"/>
      <c r="CA71" t="s">
        <v>29</v>
      </c>
    </row>
    <row r="72" spans="1:79" s="71" customFormat="1" ht="25.5" customHeight="1">
      <c r="A72" s="61">
        <v>2282</v>
      </c>
      <c r="B72" s="62"/>
      <c r="C72" s="62"/>
      <c r="D72" s="63"/>
      <c r="E72" s="64" t="s">
        <v>166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  <c r="X72" s="68">
        <v>0</v>
      </c>
      <c r="Y72" s="69"/>
      <c r="Z72" s="69"/>
      <c r="AA72" s="69"/>
      <c r="AB72" s="70"/>
      <c r="AC72" s="68">
        <v>2112</v>
      </c>
      <c r="AD72" s="69"/>
      <c r="AE72" s="69"/>
      <c r="AF72" s="69"/>
      <c r="AG72" s="70"/>
      <c r="AH72" s="68">
        <v>0</v>
      </c>
      <c r="AI72" s="69"/>
      <c r="AJ72" s="70"/>
      <c r="AK72" s="68">
        <f>IF(ISNUMBER(X72),X72,0)+IF(ISNUMBER(AC72),AC72,0)</f>
        <v>2112</v>
      </c>
      <c r="AL72" s="69"/>
      <c r="AM72" s="69"/>
      <c r="AN72" s="69"/>
      <c r="AO72" s="70"/>
      <c r="AP72" s="68">
        <v>0</v>
      </c>
      <c r="AQ72" s="69"/>
      <c r="AR72" s="69"/>
      <c r="AS72" s="69"/>
      <c r="AT72" s="70"/>
      <c r="AU72" s="68">
        <v>2217.6</v>
      </c>
      <c r="AV72" s="69"/>
      <c r="AW72" s="69"/>
      <c r="AX72" s="69"/>
      <c r="AY72" s="70"/>
      <c r="AZ72" s="68">
        <v>0</v>
      </c>
      <c r="BA72" s="69"/>
      <c r="BB72" s="70"/>
      <c r="BC72" s="68">
        <f>IF(ISNUMBER(AP72),AP72,0)+IF(ISNUMBER(AU72),AU72,0)</f>
        <v>2217.6</v>
      </c>
      <c r="BD72" s="69"/>
      <c r="BE72" s="69"/>
      <c r="BF72" s="69"/>
      <c r="BG72" s="70"/>
      <c r="CA72" s="71" t="s">
        <v>30</v>
      </c>
    </row>
    <row r="73" spans="1:79" s="5" customFormat="1" ht="12.75" customHeight="1">
      <c r="A73" s="58"/>
      <c r="B73" s="59"/>
      <c r="C73" s="59"/>
      <c r="D73" s="60"/>
      <c r="E73" s="72" t="s">
        <v>151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76">
        <v>0</v>
      </c>
      <c r="Y73" s="77"/>
      <c r="Z73" s="77"/>
      <c r="AA73" s="77"/>
      <c r="AB73" s="78"/>
      <c r="AC73" s="76">
        <v>2112</v>
      </c>
      <c r="AD73" s="77"/>
      <c r="AE73" s="77"/>
      <c r="AF73" s="77"/>
      <c r="AG73" s="78"/>
      <c r="AH73" s="76">
        <v>0</v>
      </c>
      <c r="AI73" s="77"/>
      <c r="AJ73" s="78"/>
      <c r="AK73" s="76">
        <f>IF(ISNUMBER(X73),X73,0)+IF(ISNUMBER(AC73),AC73,0)</f>
        <v>2112</v>
      </c>
      <c r="AL73" s="77"/>
      <c r="AM73" s="77"/>
      <c r="AN73" s="77"/>
      <c r="AO73" s="78"/>
      <c r="AP73" s="76">
        <v>0</v>
      </c>
      <c r="AQ73" s="77"/>
      <c r="AR73" s="77"/>
      <c r="AS73" s="77"/>
      <c r="AT73" s="78"/>
      <c r="AU73" s="76">
        <v>2217.6</v>
      </c>
      <c r="AV73" s="77"/>
      <c r="AW73" s="77"/>
      <c r="AX73" s="77"/>
      <c r="AY73" s="78"/>
      <c r="AZ73" s="76">
        <v>0</v>
      </c>
      <c r="BA73" s="77"/>
      <c r="BB73" s="78"/>
      <c r="BC73" s="76">
        <f>IF(ISNUMBER(AP73),AP73,0)+IF(ISNUMBER(AU73),AU73,0)</f>
        <v>2217.6</v>
      </c>
      <c r="BD73" s="77"/>
      <c r="BE73" s="77"/>
      <c r="BF73" s="77"/>
      <c r="BG73" s="78"/>
    </row>
    <row r="75" spans="1:79" ht="14.25" customHeight="1">
      <c r="A75" s="17" t="s">
        <v>211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9" ht="15" customHeight="1">
      <c r="A76" s="11" t="s">
        <v>182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8" spans="1:79" ht="23.1" customHeight="1">
      <c r="A78" s="36" t="s">
        <v>122</v>
      </c>
      <c r="B78" s="37"/>
      <c r="C78" s="37"/>
      <c r="D78" s="37"/>
      <c r="E78" s="38"/>
      <c r="F78" s="23" t="s">
        <v>19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X78" s="9" t="s">
        <v>204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0"/>
      <c r="AP78" s="9" t="s">
        <v>209</v>
      </c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20"/>
    </row>
    <row r="79" spans="1:79" ht="53.25" customHeight="1">
      <c r="A79" s="39"/>
      <c r="B79" s="40"/>
      <c r="C79" s="40"/>
      <c r="D79" s="40"/>
      <c r="E79" s="41"/>
      <c r="F79" s="26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9" t="s">
        <v>4</v>
      </c>
      <c r="Y79" s="10"/>
      <c r="Z79" s="10"/>
      <c r="AA79" s="10"/>
      <c r="AB79" s="20"/>
      <c r="AC79" s="9" t="s">
        <v>3</v>
      </c>
      <c r="AD79" s="10"/>
      <c r="AE79" s="10"/>
      <c r="AF79" s="10"/>
      <c r="AG79" s="20"/>
      <c r="AH79" s="29" t="s">
        <v>119</v>
      </c>
      <c r="AI79" s="30"/>
      <c r="AJ79" s="31"/>
      <c r="AK79" s="9" t="s">
        <v>5</v>
      </c>
      <c r="AL79" s="10"/>
      <c r="AM79" s="10"/>
      <c r="AN79" s="10"/>
      <c r="AO79" s="20"/>
      <c r="AP79" s="9" t="s">
        <v>4</v>
      </c>
      <c r="AQ79" s="10"/>
      <c r="AR79" s="10"/>
      <c r="AS79" s="10"/>
      <c r="AT79" s="20"/>
      <c r="AU79" s="9" t="s">
        <v>3</v>
      </c>
      <c r="AV79" s="10"/>
      <c r="AW79" s="10"/>
      <c r="AX79" s="10"/>
      <c r="AY79" s="20"/>
      <c r="AZ79" s="29" t="s">
        <v>119</v>
      </c>
      <c r="BA79" s="30"/>
      <c r="BB79" s="31"/>
      <c r="BC79" s="9" t="s">
        <v>96</v>
      </c>
      <c r="BD79" s="10"/>
      <c r="BE79" s="10"/>
      <c r="BF79" s="10"/>
      <c r="BG79" s="20"/>
    </row>
    <row r="80" spans="1:79" ht="15" customHeight="1">
      <c r="A80" s="9">
        <v>1</v>
      </c>
      <c r="B80" s="10"/>
      <c r="C80" s="10"/>
      <c r="D80" s="10"/>
      <c r="E80" s="20"/>
      <c r="F80" s="9">
        <v>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20"/>
      <c r="X80" s="9">
        <v>3</v>
      </c>
      <c r="Y80" s="10"/>
      <c r="Z80" s="10"/>
      <c r="AA80" s="10"/>
      <c r="AB80" s="20"/>
      <c r="AC80" s="9">
        <v>4</v>
      </c>
      <c r="AD80" s="10"/>
      <c r="AE80" s="10"/>
      <c r="AF80" s="10"/>
      <c r="AG80" s="20"/>
      <c r="AH80" s="9">
        <v>5</v>
      </c>
      <c r="AI80" s="10"/>
      <c r="AJ80" s="20"/>
      <c r="AK80" s="9">
        <v>6</v>
      </c>
      <c r="AL80" s="10"/>
      <c r="AM80" s="10"/>
      <c r="AN80" s="10"/>
      <c r="AO80" s="20"/>
      <c r="AP80" s="9">
        <v>7</v>
      </c>
      <c r="AQ80" s="10"/>
      <c r="AR80" s="10"/>
      <c r="AS80" s="10"/>
      <c r="AT80" s="20"/>
      <c r="AU80" s="9">
        <v>8</v>
      </c>
      <c r="AV80" s="10"/>
      <c r="AW80" s="10"/>
      <c r="AX80" s="10"/>
      <c r="AY80" s="20"/>
      <c r="AZ80" s="9">
        <v>9</v>
      </c>
      <c r="BA80" s="10"/>
      <c r="BB80" s="20"/>
      <c r="BC80" s="9">
        <v>10</v>
      </c>
      <c r="BD80" s="10"/>
      <c r="BE80" s="10"/>
      <c r="BF80" s="10"/>
      <c r="BG80" s="20"/>
    </row>
    <row r="81" spans="1:79" s="1" customFormat="1" ht="15" hidden="1" customHeight="1">
      <c r="A81" s="7" t="s">
        <v>64</v>
      </c>
      <c r="B81" s="8"/>
      <c r="C81" s="8"/>
      <c r="D81" s="8"/>
      <c r="E81" s="14"/>
      <c r="F81" s="7" t="s">
        <v>57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4"/>
      <c r="X81" s="7" t="s">
        <v>60</v>
      </c>
      <c r="Y81" s="8"/>
      <c r="Z81" s="8"/>
      <c r="AA81" s="8"/>
      <c r="AB81" s="14"/>
      <c r="AC81" s="7" t="s">
        <v>61</v>
      </c>
      <c r="AD81" s="8"/>
      <c r="AE81" s="8"/>
      <c r="AF81" s="8"/>
      <c r="AG81" s="14"/>
      <c r="AH81" s="7" t="s">
        <v>94</v>
      </c>
      <c r="AI81" s="8"/>
      <c r="AJ81" s="14"/>
      <c r="AK81" s="32" t="s">
        <v>99</v>
      </c>
      <c r="AL81" s="33"/>
      <c r="AM81" s="33"/>
      <c r="AN81" s="33"/>
      <c r="AO81" s="34"/>
      <c r="AP81" s="7" t="s">
        <v>62</v>
      </c>
      <c r="AQ81" s="8"/>
      <c r="AR81" s="8"/>
      <c r="AS81" s="8"/>
      <c r="AT81" s="14"/>
      <c r="AU81" s="7" t="s">
        <v>63</v>
      </c>
      <c r="AV81" s="8"/>
      <c r="AW81" s="8"/>
      <c r="AX81" s="8"/>
      <c r="AY81" s="14"/>
      <c r="AZ81" s="7" t="s">
        <v>95</v>
      </c>
      <c r="BA81" s="8"/>
      <c r="BB81" s="14"/>
      <c r="BC81" s="32" t="s">
        <v>99</v>
      </c>
      <c r="BD81" s="33"/>
      <c r="BE81" s="33"/>
      <c r="BF81" s="33"/>
      <c r="BG81" s="34"/>
      <c r="CA81" t="s">
        <v>31</v>
      </c>
    </row>
    <row r="82" spans="1:79" s="5" customFormat="1" ht="12.75" customHeight="1">
      <c r="A82" s="58"/>
      <c r="B82" s="59"/>
      <c r="C82" s="59"/>
      <c r="D82" s="59"/>
      <c r="E82" s="60"/>
      <c r="F82" s="72" t="s">
        <v>151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6"/>
      <c r="Y82" s="77"/>
      <c r="Z82" s="77"/>
      <c r="AA82" s="77"/>
      <c r="AB82" s="78"/>
      <c r="AC82" s="76"/>
      <c r="AD82" s="77"/>
      <c r="AE82" s="77"/>
      <c r="AF82" s="77"/>
      <c r="AG82" s="78"/>
      <c r="AH82" s="76"/>
      <c r="AI82" s="77"/>
      <c r="AJ82" s="78"/>
      <c r="AK82" s="76">
        <f>IF(ISNUMBER(X82),X82,0)+IF(ISNUMBER(AC82),AC82,0)</f>
        <v>0</v>
      </c>
      <c r="AL82" s="77"/>
      <c r="AM82" s="77"/>
      <c r="AN82" s="77"/>
      <c r="AO82" s="78"/>
      <c r="AP82" s="76"/>
      <c r="AQ82" s="77"/>
      <c r="AR82" s="77"/>
      <c r="AS82" s="77"/>
      <c r="AT82" s="78"/>
      <c r="AU82" s="76"/>
      <c r="AV82" s="77"/>
      <c r="AW82" s="77"/>
      <c r="AX82" s="77"/>
      <c r="AY82" s="78"/>
      <c r="AZ82" s="76"/>
      <c r="BA82" s="77"/>
      <c r="BB82" s="78"/>
      <c r="BC82" s="76">
        <f>IF(ISNUMBER(AP82),AP82,0)+IF(ISNUMBER(AU82),AU82,0)</f>
        <v>0</v>
      </c>
      <c r="BD82" s="77"/>
      <c r="BE82" s="77"/>
      <c r="BF82" s="77"/>
      <c r="BG82" s="78"/>
      <c r="CA82" s="5" t="s">
        <v>32</v>
      </c>
    </row>
    <row r="85" spans="1:79" ht="14.25" customHeight="1">
      <c r="A85" s="17" t="s">
        <v>123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7" spans="1:79" ht="14.25" customHeight="1">
      <c r="A87" s="17" t="s">
        <v>196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79" ht="15" customHeight="1">
      <c r="A88" s="11" t="s">
        <v>182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90" spans="1:79" ht="23.1" customHeight="1">
      <c r="A90" s="23" t="s">
        <v>6</v>
      </c>
      <c r="B90" s="24"/>
      <c r="C90" s="24"/>
      <c r="D90" s="23" t="s">
        <v>124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5"/>
      <c r="T90" s="19" t="s">
        <v>183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 t="s">
        <v>186</v>
      </c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 t="s">
        <v>193</v>
      </c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</row>
    <row r="91" spans="1:79" ht="52.5" customHeight="1">
      <c r="A91" s="26"/>
      <c r="B91" s="27"/>
      <c r="C91" s="27"/>
      <c r="D91" s="2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8"/>
      <c r="T91" s="19" t="s">
        <v>4</v>
      </c>
      <c r="U91" s="19"/>
      <c r="V91" s="19"/>
      <c r="W91" s="19"/>
      <c r="X91" s="19"/>
      <c r="Y91" s="19" t="s">
        <v>3</v>
      </c>
      <c r="Z91" s="19"/>
      <c r="AA91" s="19"/>
      <c r="AB91" s="19"/>
      <c r="AC91" s="19"/>
      <c r="AD91" s="29" t="s">
        <v>119</v>
      </c>
      <c r="AE91" s="30"/>
      <c r="AF91" s="31"/>
      <c r="AG91" s="19" t="s">
        <v>5</v>
      </c>
      <c r="AH91" s="19"/>
      <c r="AI91" s="19"/>
      <c r="AJ91" s="19"/>
      <c r="AK91" s="19"/>
      <c r="AL91" s="19" t="s">
        <v>4</v>
      </c>
      <c r="AM91" s="19"/>
      <c r="AN91" s="19"/>
      <c r="AO91" s="19"/>
      <c r="AP91" s="19"/>
      <c r="AQ91" s="19" t="s">
        <v>3</v>
      </c>
      <c r="AR91" s="19"/>
      <c r="AS91" s="19"/>
      <c r="AT91" s="19"/>
      <c r="AU91" s="19"/>
      <c r="AV91" s="29" t="s">
        <v>119</v>
      </c>
      <c r="AW91" s="30"/>
      <c r="AX91" s="31"/>
      <c r="AY91" s="19" t="s">
        <v>96</v>
      </c>
      <c r="AZ91" s="19"/>
      <c r="BA91" s="19"/>
      <c r="BB91" s="19"/>
      <c r="BC91" s="19"/>
      <c r="BD91" s="19" t="s">
        <v>4</v>
      </c>
      <c r="BE91" s="19"/>
      <c r="BF91" s="19"/>
      <c r="BG91" s="19"/>
      <c r="BH91" s="19"/>
      <c r="BI91" s="19" t="s">
        <v>3</v>
      </c>
      <c r="BJ91" s="19"/>
      <c r="BK91" s="19"/>
      <c r="BL91" s="19"/>
      <c r="BM91" s="19"/>
      <c r="BN91" s="29" t="s">
        <v>119</v>
      </c>
      <c r="BO91" s="30"/>
      <c r="BP91" s="31"/>
      <c r="BQ91" s="19" t="s">
        <v>97</v>
      </c>
      <c r="BR91" s="19"/>
      <c r="BS91" s="19"/>
      <c r="BT91" s="19"/>
      <c r="BU91" s="19"/>
    </row>
    <row r="92" spans="1:79" ht="15" customHeight="1">
      <c r="A92" s="9">
        <v>1</v>
      </c>
      <c r="B92" s="10"/>
      <c r="C92" s="10"/>
      <c r="D92" s="9">
        <v>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20"/>
      <c r="T92" s="19">
        <v>3</v>
      </c>
      <c r="U92" s="19"/>
      <c r="V92" s="19"/>
      <c r="W92" s="19"/>
      <c r="X92" s="19"/>
      <c r="Y92" s="19">
        <v>4</v>
      </c>
      <c r="Z92" s="19"/>
      <c r="AA92" s="19"/>
      <c r="AB92" s="19"/>
      <c r="AC92" s="19"/>
      <c r="AD92" s="9">
        <v>5</v>
      </c>
      <c r="AE92" s="10"/>
      <c r="AF92" s="20"/>
      <c r="AG92" s="19">
        <v>6</v>
      </c>
      <c r="AH92" s="19"/>
      <c r="AI92" s="19"/>
      <c r="AJ92" s="19"/>
      <c r="AK92" s="19"/>
      <c r="AL92" s="19">
        <v>7</v>
      </c>
      <c r="AM92" s="19"/>
      <c r="AN92" s="19"/>
      <c r="AO92" s="19"/>
      <c r="AP92" s="19"/>
      <c r="AQ92" s="19">
        <v>8</v>
      </c>
      <c r="AR92" s="19"/>
      <c r="AS92" s="19"/>
      <c r="AT92" s="19"/>
      <c r="AU92" s="19"/>
      <c r="AV92" s="9">
        <v>9</v>
      </c>
      <c r="AW92" s="10"/>
      <c r="AX92" s="20"/>
      <c r="AY92" s="19">
        <v>10</v>
      </c>
      <c r="AZ92" s="19"/>
      <c r="BA92" s="19"/>
      <c r="BB92" s="19"/>
      <c r="BC92" s="19"/>
      <c r="BD92" s="19">
        <v>11</v>
      </c>
      <c r="BE92" s="19"/>
      <c r="BF92" s="19"/>
      <c r="BG92" s="19"/>
      <c r="BH92" s="19"/>
      <c r="BI92" s="19">
        <v>12</v>
      </c>
      <c r="BJ92" s="19"/>
      <c r="BK92" s="19"/>
      <c r="BL92" s="19"/>
      <c r="BM92" s="19"/>
      <c r="BN92" s="9">
        <v>13</v>
      </c>
      <c r="BO92" s="10"/>
      <c r="BP92" s="20"/>
      <c r="BQ92" s="19">
        <v>14</v>
      </c>
      <c r="BR92" s="19"/>
      <c r="BS92" s="19"/>
      <c r="BT92" s="19"/>
      <c r="BU92" s="19"/>
    </row>
    <row r="93" spans="1:79" s="1" customFormat="1" ht="14.25" hidden="1" customHeight="1">
      <c r="A93" s="7" t="s">
        <v>69</v>
      </c>
      <c r="B93" s="8"/>
      <c r="C93" s="8"/>
      <c r="D93" s="7" t="s">
        <v>57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4"/>
      <c r="T93" s="16" t="s">
        <v>65</v>
      </c>
      <c r="U93" s="16"/>
      <c r="V93" s="16"/>
      <c r="W93" s="16"/>
      <c r="X93" s="16"/>
      <c r="Y93" s="16" t="s">
        <v>66</v>
      </c>
      <c r="Z93" s="16"/>
      <c r="AA93" s="16"/>
      <c r="AB93" s="16"/>
      <c r="AC93" s="16"/>
      <c r="AD93" s="7" t="s">
        <v>91</v>
      </c>
      <c r="AE93" s="8"/>
      <c r="AF93" s="14"/>
      <c r="AG93" s="35" t="s">
        <v>99</v>
      </c>
      <c r="AH93" s="35"/>
      <c r="AI93" s="35"/>
      <c r="AJ93" s="35"/>
      <c r="AK93" s="35"/>
      <c r="AL93" s="16" t="s">
        <v>67</v>
      </c>
      <c r="AM93" s="16"/>
      <c r="AN93" s="16"/>
      <c r="AO93" s="16"/>
      <c r="AP93" s="16"/>
      <c r="AQ93" s="16" t="s">
        <v>68</v>
      </c>
      <c r="AR93" s="16"/>
      <c r="AS93" s="16"/>
      <c r="AT93" s="16"/>
      <c r="AU93" s="16"/>
      <c r="AV93" s="7" t="s">
        <v>92</v>
      </c>
      <c r="AW93" s="8"/>
      <c r="AX93" s="14"/>
      <c r="AY93" s="35" t="s">
        <v>99</v>
      </c>
      <c r="AZ93" s="35"/>
      <c r="BA93" s="35"/>
      <c r="BB93" s="35"/>
      <c r="BC93" s="35"/>
      <c r="BD93" s="16" t="s">
        <v>58</v>
      </c>
      <c r="BE93" s="16"/>
      <c r="BF93" s="16"/>
      <c r="BG93" s="16"/>
      <c r="BH93" s="16"/>
      <c r="BI93" s="16" t="s">
        <v>59</v>
      </c>
      <c r="BJ93" s="16"/>
      <c r="BK93" s="16"/>
      <c r="BL93" s="16"/>
      <c r="BM93" s="16"/>
      <c r="BN93" s="7" t="s">
        <v>93</v>
      </c>
      <c r="BO93" s="8"/>
      <c r="BP93" s="14"/>
      <c r="BQ93" s="35" t="s">
        <v>99</v>
      </c>
      <c r="BR93" s="35"/>
      <c r="BS93" s="35"/>
      <c r="BT93" s="35"/>
      <c r="BU93" s="35"/>
      <c r="CA93" t="s">
        <v>33</v>
      </c>
    </row>
    <row r="94" spans="1:79" s="71" customFormat="1" ht="38.25" customHeight="1">
      <c r="A94" s="61">
        <v>1</v>
      </c>
      <c r="B94" s="62"/>
      <c r="C94" s="62"/>
      <c r="D94" s="64" t="s">
        <v>167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6"/>
      <c r="T94" s="67">
        <v>0</v>
      </c>
      <c r="U94" s="67"/>
      <c r="V94" s="67"/>
      <c r="W94" s="67"/>
      <c r="X94" s="67"/>
      <c r="Y94" s="67">
        <v>36000</v>
      </c>
      <c r="Z94" s="67"/>
      <c r="AA94" s="67"/>
      <c r="AB94" s="67"/>
      <c r="AC94" s="67"/>
      <c r="AD94" s="68">
        <v>0</v>
      </c>
      <c r="AE94" s="69"/>
      <c r="AF94" s="70"/>
      <c r="AG94" s="67">
        <f>IF(ISNUMBER(T94),T94,0)+IF(ISNUMBER(Y94),Y94,0)</f>
        <v>36000</v>
      </c>
      <c r="AH94" s="67"/>
      <c r="AI94" s="67"/>
      <c r="AJ94" s="67"/>
      <c r="AK94" s="67"/>
      <c r="AL94" s="67">
        <v>0</v>
      </c>
      <c r="AM94" s="67"/>
      <c r="AN94" s="67"/>
      <c r="AO94" s="67"/>
      <c r="AP94" s="67"/>
      <c r="AQ94" s="67">
        <v>5000</v>
      </c>
      <c r="AR94" s="67"/>
      <c r="AS94" s="67"/>
      <c r="AT94" s="67"/>
      <c r="AU94" s="67"/>
      <c r="AV94" s="68">
        <v>0</v>
      </c>
      <c r="AW94" s="69"/>
      <c r="AX94" s="70"/>
      <c r="AY94" s="67">
        <f>IF(ISNUMBER(AL94),AL94,0)+IF(ISNUMBER(AQ94),AQ94,0)</f>
        <v>5000</v>
      </c>
      <c r="AZ94" s="67"/>
      <c r="BA94" s="67"/>
      <c r="BB94" s="67"/>
      <c r="BC94" s="67"/>
      <c r="BD94" s="67">
        <v>0</v>
      </c>
      <c r="BE94" s="67"/>
      <c r="BF94" s="67"/>
      <c r="BG94" s="67"/>
      <c r="BH94" s="67"/>
      <c r="BI94" s="67">
        <v>2000</v>
      </c>
      <c r="BJ94" s="67"/>
      <c r="BK94" s="67"/>
      <c r="BL94" s="67"/>
      <c r="BM94" s="67"/>
      <c r="BN94" s="68">
        <v>0</v>
      </c>
      <c r="BO94" s="69"/>
      <c r="BP94" s="70"/>
      <c r="BQ94" s="67">
        <f>IF(ISNUMBER(BD94),BD94,0)+IF(ISNUMBER(BI94),BI94,0)</f>
        <v>2000</v>
      </c>
      <c r="BR94" s="67"/>
      <c r="BS94" s="67"/>
      <c r="BT94" s="67"/>
      <c r="BU94" s="67"/>
      <c r="CA94" s="71" t="s">
        <v>34</v>
      </c>
    </row>
    <row r="95" spans="1:79" s="5" customFormat="1" ht="12.75" customHeight="1">
      <c r="A95" s="58"/>
      <c r="B95" s="59"/>
      <c r="C95" s="59"/>
      <c r="D95" s="72" t="s">
        <v>151</v>
      </c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4"/>
      <c r="T95" s="75">
        <v>0</v>
      </c>
      <c r="U95" s="75"/>
      <c r="V95" s="75"/>
      <c r="W95" s="75"/>
      <c r="X95" s="75"/>
      <c r="Y95" s="75">
        <v>36000</v>
      </c>
      <c r="Z95" s="75"/>
      <c r="AA95" s="75"/>
      <c r="AB95" s="75"/>
      <c r="AC95" s="75"/>
      <c r="AD95" s="76">
        <v>0</v>
      </c>
      <c r="AE95" s="77"/>
      <c r="AF95" s="78"/>
      <c r="AG95" s="75">
        <f>IF(ISNUMBER(T95),T95,0)+IF(ISNUMBER(Y95),Y95,0)</f>
        <v>36000</v>
      </c>
      <c r="AH95" s="75"/>
      <c r="AI95" s="75"/>
      <c r="AJ95" s="75"/>
      <c r="AK95" s="75"/>
      <c r="AL95" s="75">
        <v>0</v>
      </c>
      <c r="AM95" s="75"/>
      <c r="AN95" s="75"/>
      <c r="AO95" s="75"/>
      <c r="AP95" s="75"/>
      <c r="AQ95" s="75">
        <v>5000</v>
      </c>
      <c r="AR95" s="75"/>
      <c r="AS95" s="75"/>
      <c r="AT95" s="75"/>
      <c r="AU95" s="75"/>
      <c r="AV95" s="76">
        <v>0</v>
      </c>
      <c r="AW95" s="77"/>
      <c r="AX95" s="78"/>
      <c r="AY95" s="75">
        <f>IF(ISNUMBER(AL95),AL95,0)+IF(ISNUMBER(AQ95),AQ95,0)</f>
        <v>5000</v>
      </c>
      <c r="AZ95" s="75"/>
      <c r="BA95" s="75"/>
      <c r="BB95" s="75"/>
      <c r="BC95" s="75"/>
      <c r="BD95" s="75">
        <v>0</v>
      </c>
      <c r="BE95" s="75"/>
      <c r="BF95" s="75"/>
      <c r="BG95" s="75"/>
      <c r="BH95" s="75"/>
      <c r="BI95" s="75">
        <v>2000</v>
      </c>
      <c r="BJ95" s="75"/>
      <c r="BK95" s="75"/>
      <c r="BL95" s="75"/>
      <c r="BM95" s="75"/>
      <c r="BN95" s="76">
        <v>0</v>
      </c>
      <c r="BO95" s="77"/>
      <c r="BP95" s="78"/>
      <c r="BQ95" s="75">
        <f>IF(ISNUMBER(BD95),BD95,0)+IF(ISNUMBER(BI95),BI95,0)</f>
        <v>2000</v>
      </c>
      <c r="BR95" s="75"/>
      <c r="BS95" s="75"/>
      <c r="BT95" s="75"/>
      <c r="BU95" s="75"/>
    </row>
    <row r="97" spans="1:79" ht="14.25" customHeight="1">
      <c r="A97" s="17" t="s">
        <v>212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1:79" ht="15" customHeight="1">
      <c r="A98" s="11" t="s">
        <v>182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100" spans="1:79" ht="23.1" customHeight="1">
      <c r="A100" s="23" t="s">
        <v>6</v>
      </c>
      <c r="B100" s="24"/>
      <c r="C100" s="24"/>
      <c r="D100" s="23" t="s">
        <v>124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5"/>
      <c r="T100" s="19" t="s">
        <v>204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 t="s">
        <v>209</v>
      </c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79" ht="54" customHeight="1">
      <c r="A101" s="26"/>
      <c r="B101" s="27"/>
      <c r="C101" s="27"/>
      <c r="D101" s="26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8"/>
      <c r="T101" s="19" t="s">
        <v>4</v>
      </c>
      <c r="U101" s="19"/>
      <c r="V101" s="19"/>
      <c r="W101" s="19"/>
      <c r="X101" s="19"/>
      <c r="Y101" s="19" t="s">
        <v>3</v>
      </c>
      <c r="Z101" s="19"/>
      <c r="AA101" s="19"/>
      <c r="AB101" s="19"/>
      <c r="AC101" s="19"/>
      <c r="AD101" s="29" t="s">
        <v>119</v>
      </c>
      <c r="AE101" s="30"/>
      <c r="AF101" s="31"/>
      <c r="AG101" s="19" t="s">
        <v>5</v>
      </c>
      <c r="AH101" s="19"/>
      <c r="AI101" s="19"/>
      <c r="AJ101" s="19"/>
      <c r="AK101" s="19"/>
      <c r="AL101" s="19" t="s">
        <v>4</v>
      </c>
      <c r="AM101" s="19"/>
      <c r="AN101" s="19"/>
      <c r="AO101" s="19"/>
      <c r="AP101" s="19"/>
      <c r="AQ101" s="19" t="s">
        <v>3</v>
      </c>
      <c r="AR101" s="19"/>
      <c r="AS101" s="19"/>
      <c r="AT101" s="19"/>
      <c r="AU101" s="19"/>
      <c r="AV101" s="29" t="s">
        <v>119</v>
      </c>
      <c r="AW101" s="30"/>
      <c r="AX101" s="31"/>
      <c r="AY101" s="19" t="s">
        <v>96</v>
      </c>
      <c r="AZ101" s="19"/>
      <c r="BA101" s="19"/>
      <c r="BB101" s="19"/>
      <c r="BC101" s="19"/>
    </row>
    <row r="102" spans="1:79" ht="15" customHeight="1">
      <c r="A102" s="9">
        <v>1</v>
      </c>
      <c r="B102" s="10"/>
      <c r="C102" s="10"/>
      <c r="D102" s="9">
        <v>2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20"/>
      <c r="T102" s="19">
        <v>3</v>
      </c>
      <c r="U102" s="19"/>
      <c r="V102" s="19"/>
      <c r="W102" s="19"/>
      <c r="X102" s="19"/>
      <c r="Y102" s="19">
        <v>4</v>
      </c>
      <c r="Z102" s="19"/>
      <c r="AA102" s="19"/>
      <c r="AB102" s="19"/>
      <c r="AC102" s="19"/>
      <c r="AD102" s="9">
        <v>5</v>
      </c>
      <c r="AE102" s="10"/>
      <c r="AF102" s="20"/>
      <c r="AG102" s="19">
        <v>6</v>
      </c>
      <c r="AH102" s="19"/>
      <c r="AI102" s="19"/>
      <c r="AJ102" s="19"/>
      <c r="AK102" s="19"/>
      <c r="AL102" s="19">
        <v>7</v>
      </c>
      <c r="AM102" s="19"/>
      <c r="AN102" s="19"/>
      <c r="AO102" s="19"/>
      <c r="AP102" s="19"/>
      <c r="AQ102" s="19">
        <v>8</v>
      </c>
      <c r="AR102" s="19"/>
      <c r="AS102" s="19"/>
      <c r="AT102" s="19"/>
      <c r="AU102" s="19"/>
      <c r="AV102" s="9">
        <v>9</v>
      </c>
      <c r="AW102" s="10"/>
      <c r="AX102" s="20"/>
      <c r="AY102" s="19">
        <v>10</v>
      </c>
      <c r="AZ102" s="19"/>
      <c r="BA102" s="19"/>
      <c r="BB102" s="19"/>
      <c r="BC102" s="19"/>
    </row>
    <row r="103" spans="1:79" s="1" customFormat="1" ht="10.5" hidden="1" customHeight="1">
      <c r="A103" s="7" t="s">
        <v>69</v>
      </c>
      <c r="B103" s="8"/>
      <c r="C103" s="8"/>
      <c r="D103" s="7" t="s">
        <v>57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4"/>
      <c r="T103" s="16" t="s">
        <v>60</v>
      </c>
      <c r="U103" s="16"/>
      <c r="V103" s="16"/>
      <c r="W103" s="16"/>
      <c r="X103" s="16"/>
      <c r="Y103" s="16" t="s">
        <v>61</v>
      </c>
      <c r="Z103" s="16"/>
      <c r="AA103" s="16"/>
      <c r="AB103" s="16"/>
      <c r="AC103" s="16"/>
      <c r="AD103" s="7" t="s">
        <v>94</v>
      </c>
      <c r="AE103" s="8"/>
      <c r="AF103" s="14"/>
      <c r="AG103" s="35" t="s">
        <v>99</v>
      </c>
      <c r="AH103" s="35"/>
      <c r="AI103" s="35"/>
      <c r="AJ103" s="35"/>
      <c r="AK103" s="35"/>
      <c r="AL103" s="16" t="s">
        <v>62</v>
      </c>
      <c r="AM103" s="16"/>
      <c r="AN103" s="16"/>
      <c r="AO103" s="16"/>
      <c r="AP103" s="16"/>
      <c r="AQ103" s="16" t="s">
        <v>63</v>
      </c>
      <c r="AR103" s="16"/>
      <c r="AS103" s="16"/>
      <c r="AT103" s="16"/>
      <c r="AU103" s="16"/>
      <c r="AV103" s="7" t="s">
        <v>95</v>
      </c>
      <c r="AW103" s="8"/>
      <c r="AX103" s="14"/>
      <c r="AY103" s="35" t="s">
        <v>99</v>
      </c>
      <c r="AZ103" s="35"/>
      <c r="BA103" s="35"/>
      <c r="BB103" s="35"/>
      <c r="BC103" s="35"/>
      <c r="CA103" s="1" t="s">
        <v>35</v>
      </c>
    </row>
    <row r="104" spans="1:79" s="71" customFormat="1" ht="38.25" customHeight="1">
      <c r="A104" s="61">
        <v>1</v>
      </c>
      <c r="B104" s="62"/>
      <c r="C104" s="62"/>
      <c r="D104" s="64" t="s">
        <v>167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6"/>
      <c r="T104" s="67">
        <v>0</v>
      </c>
      <c r="U104" s="67"/>
      <c r="V104" s="67"/>
      <c r="W104" s="67"/>
      <c r="X104" s="67"/>
      <c r="Y104" s="67">
        <v>2112</v>
      </c>
      <c r="Z104" s="67"/>
      <c r="AA104" s="67"/>
      <c r="AB104" s="67"/>
      <c r="AC104" s="67"/>
      <c r="AD104" s="68">
        <v>0</v>
      </c>
      <c r="AE104" s="69"/>
      <c r="AF104" s="70"/>
      <c r="AG104" s="67">
        <f>IF(ISNUMBER(T104),T104,0)+IF(ISNUMBER(Y104),Y104,0)</f>
        <v>2112</v>
      </c>
      <c r="AH104" s="67"/>
      <c r="AI104" s="67"/>
      <c r="AJ104" s="67"/>
      <c r="AK104" s="67"/>
      <c r="AL104" s="67">
        <v>0</v>
      </c>
      <c r="AM104" s="67"/>
      <c r="AN104" s="67"/>
      <c r="AO104" s="67"/>
      <c r="AP104" s="67"/>
      <c r="AQ104" s="67">
        <v>2217.6</v>
      </c>
      <c r="AR104" s="67"/>
      <c r="AS104" s="67"/>
      <c r="AT104" s="67"/>
      <c r="AU104" s="67"/>
      <c r="AV104" s="68">
        <v>0</v>
      </c>
      <c r="AW104" s="69"/>
      <c r="AX104" s="70"/>
      <c r="AY104" s="67">
        <f>IF(ISNUMBER(AL104),AL104,0)+IF(ISNUMBER(AQ104),AQ104,0)</f>
        <v>2217.6</v>
      </c>
      <c r="AZ104" s="67"/>
      <c r="BA104" s="67"/>
      <c r="BB104" s="67"/>
      <c r="BC104" s="67"/>
      <c r="CA104" s="71" t="s">
        <v>36</v>
      </c>
    </row>
    <row r="105" spans="1:79" s="5" customFormat="1" ht="12.75" customHeight="1">
      <c r="A105" s="58"/>
      <c r="B105" s="59"/>
      <c r="C105" s="59"/>
      <c r="D105" s="72" t="s">
        <v>151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4"/>
      <c r="T105" s="75">
        <v>0</v>
      </c>
      <c r="U105" s="75"/>
      <c r="V105" s="75"/>
      <c r="W105" s="75"/>
      <c r="X105" s="75"/>
      <c r="Y105" s="75">
        <v>2112</v>
      </c>
      <c r="Z105" s="75"/>
      <c r="AA105" s="75"/>
      <c r="AB105" s="75"/>
      <c r="AC105" s="75"/>
      <c r="AD105" s="76">
        <v>0</v>
      </c>
      <c r="AE105" s="77"/>
      <c r="AF105" s="78"/>
      <c r="AG105" s="75">
        <f>IF(ISNUMBER(T105),T105,0)+IF(ISNUMBER(Y105),Y105,0)</f>
        <v>2112</v>
      </c>
      <c r="AH105" s="75"/>
      <c r="AI105" s="75"/>
      <c r="AJ105" s="75"/>
      <c r="AK105" s="75"/>
      <c r="AL105" s="75">
        <v>0</v>
      </c>
      <c r="AM105" s="75"/>
      <c r="AN105" s="75"/>
      <c r="AO105" s="75"/>
      <c r="AP105" s="75"/>
      <c r="AQ105" s="75">
        <v>2217.6</v>
      </c>
      <c r="AR105" s="75"/>
      <c r="AS105" s="75"/>
      <c r="AT105" s="75"/>
      <c r="AU105" s="75"/>
      <c r="AV105" s="76">
        <v>0</v>
      </c>
      <c r="AW105" s="77"/>
      <c r="AX105" s="78"/>
      <c r="AY105" s="75">
        <f>IF(ISNUMBER(AL105),AL105,0)+IF(ISNUMBER(AQ105),AQ105,0)</f>
        <v>2217.6</v>
      </c>
      <c r="AZ105" s="75"/>
      <c r="BA105" s="75"/>
      <c r="BB105" s="75"/>
      <c r="BC105" s="75"/>
    </row>
    <row r="107" spans="1:79" ht="14.25" customHeight="1">
      <c r="A107" s="17" t="s">
        <v>157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9" spans="1:79" ht="14.25" customHeight="1">
      <c r="A109" s="17" t="s">
        <v>197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1" spans="1:79" ht="23.1" customHeight="1">
      <c r="A111" s="23" t="s">
        <v>6</v>
      </c>
      <c r="B111" s="24"/>
      <c r="C111" s="24"/>
      <c r="D111" s="19" t="s">
        <v>9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 t="s">
        <v>8</v>
      </c>
      <c r="R111" s="19"/>
      <c r="S111" s="19"/>
      <c r="T111" s="19"/>
      <c r="U111" s="19"/>
      <c r="V111" s="19" t="s">
        <v>7</v>
      </c>
      <c r="W111" s="19"/>
      <c r="X111" s="19"/>
      <c r="Y111" s="19"/>
      <c r="Z111" s="19"/>
      <c r="AA111" s="19"/>
      <c r="AB111" s="19"/>
      <c r="AC111" s="19"/>
      <c r="AD111" s="19"/>
      <c r="AE111" s="19"/>
      <c r="AF111" s="9" t="s">
        <v>183</v>
      </c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20"/>
      <c r="AU111" s="9" t="s">
        <v>186</v>
      </c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20"/>
      <c r="BJ111" s="9" t="s">
        <v>193</v>
      </c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20"/>
    </row>
    <row r="112" spans="1:79" ht="32.25" customHeight="1">
      <c r="A112" s="26"/>
      <c r="B112" s="27"/>
      <c r="C112" s="2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 t="s">
        <v>4</v>
      </c>
      <c r="AG112" s="19"/>
      <c r="AH112" s="19"/>
      <c r="AI112" s="19"/>
      <c r="AJ112" s="19"/>
      <c r="AK112" s="19" t="s">
        <v>3</v>
      </c>
      <c r="AL112" s="19"/>
      <c r="AM112" s="19"/>
      <c r="AN112" s="19"/>
      <c r="AO112" s="19"/>
      <c r="AP112" s="19" t="s">
        <v>126</v>
      </c>
      <c r="AQ112" s="19"/>
      <c r="AR112" s="19"/>
      <c r="AS112" s="19"/>
      <c r="AT112" s="19"/>
      <c r="AU112" s="19" t="s">
        <v>4</v>
      </c>
      <c r="AV112" s="19"/>
      <c r="AW112" s="19"/>
      <c r="AX112" s="19"/>
      <c r="AY112" s="19"/>
      <c r="AZ112" s="19" t="s">
        <v>3</v>
      </c>
      <c r="BA112" s="19"/>
      <c r="BB112" s="19"/>
      <c r="BC112" s="19"/>
      <c r="BD112" s="19"/>
      <c r="BE112" s="19" t="s">
        <v>90</v>
      </c>
      <c r="BF112" s="19"/>
      <c r="BG112" s="19"/>
      <c r="BH112" s="19"/>
      <c r="BI112" s="19"/>
      <c r="BJ112" s="19" t="s">
        <v>4</v>
      </c>
      <c r="BK112" s="19"/>
      <c r="BL112" s="19"/>
      <c r="BM112" s="19"/>
      <c r="BN112" s="19"/>
      <c r="BO112" s="19" t="s">
        <v>3</v>
      </c>
      <c r="BP112" s="19"/>
      <c r="BQ112" s="19"/>
      <c r="BR112" s="19"/>
      <c r="BS112" s="19"/>
      <c r="BT112" s="19" t="s">
        <v>97</v>
      </c>
      <c r="BU112" s="19"/>
      <c r="BV112" s="19"/>
      <c r="BW112" s="19"/>
      <c r="BX112" s="19"/>
    </row>
    <row r="113" spans="1:79" ht="15" customHeight="1">
      <c r="A113" s="9">
        <v>1</v>
      </c>
      <c r="B113" s="10"/>
      <c r="C113" s="10"/>
      <c r="D113" s="19">
        <v>2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v>3</v>
      </c>
      <c r="R113" s="19"/>
      <c r="S113" s="19"/>
      <c r="T113" s="19"/>
      <c r="U113" s="19"/>
      <c r="V113" s="19">
        <v>4</v>
      </c>
      <c r="W113" s="19"/>
      <c r="X113" s="19"/>
      <c r="Y113" s="19"/>
      <c r="Z113" s="19"/>
      <c r="AA113" s="19"/>
      <c r="AB113" s="19"/>
      <c r="AC113" s="19"/>
      <c r="AD113" s="19"/>
      <c r="AE113" s="19"/>
      <c r="AF113" s="19">
        <v>5</v>
      </c>
      <c r="AG113" s="19"/>
      <c r="AH113" s="19"/>
      <c r="AI113" s="19"/>
      <c r="AJ113" s="19"/>
      <c r="AK113" s="19">
        <v>6</v>
      </c>
      <c r="AL113" s="19"/>
      <c r="AM113" s="19"/>
      <c r="AN113" s="19"/>
      <c r="AO113" s="19"/>
      <c r="AP113" s="19">
        <v>7</v>
      </c>
      <c r="AQ113" s="19"/>
      <c r="AR113" s="19"/>
      <c r="AS113" s="19"/>
      <c r="AT113" s="19"/>
      <c r="AU113" s="19">
        <v>8</v>
      </c>
      <c r="AV113" s="19"/>
      <c r="AW113" s="19"/>
      <c r="AX113" s="19"/>
      <c r="AY113" s="19"/>
      <c r="AZ113" s="19">
        <v>9</v>
      </c>
      <c r="BA113" s="19"/>
      <c r="BB113" s="19"/>
      <c r="BC113" s="19"/>
      <c r="BD113" s="19"/>
      <c r="BE113" s="19">
        <v>10</v>
      </c>
      <c r="BF113" s="19"/>
      <c r="BG113" s="19"/>
      <c r="BH113" s="19"/>
      <c r="BI113" s="19"/>
      <c r="BJ113" s="19">
        <v>11</v>
      </c>
      <c r="BK113" s="19"/>
      <c r="BL113" s="19"/>
      <c r="BM113" s="19"/>
      <c r="BN113" s="19"/>
      <c r="BO113" s="19">
        <v>12</v>
      </c>
      <c r="BP113" s="19"/>
      <c r="BQ113" s="19"/>
      <c r="BR113" s="19"/>
      <c r="BS113" s="19"/>
      <c r="BT113" s="19">
        <v>13</v>
      </c>
      <c r="BU113" s="19"/>
      <c r="BV113" s="19"/>
      <c r="BW113" s="19"/>
      <c r="BX113" s="19"/>
    </row>
    <row r="114" spans="1:79" ht="10.5" hidden="1" customHeight="1">
      <c r="A114" s="7" t="s">
        <v>159</v>
      </c>
      <c r="B114" s="8"/>
      <c r="C114" s="8"/>
      <c r="D114" s="19" t="s">
        <v>57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 t="s">
        <v>70</v>
      </c>
      <c r="R114" s="19"/>
      <c r="S114" s="19"/>
      <c r="T114" s="19"/>
      <c r="U114" s="19"/>
      <c r="V114" s="19" t="s">
        <v>71</v>
      </c>
      <c r="W114" s="19"/>
      <c r="X114" s="19"/>
      <c r="Y114" s="19"/>
      <c r="Z114" s="19"/>
      <c r="AA114" s="19"/>
      <c r="AB114" s="19"/>
      <c r="AC114" s="19"/>
      <c r="AD114" s="19"/>
      <c r="AE114" s="19"/>
      <c r="AF114" s="16" t="s">
        <v>112</v>
      </c>
      <c r="AG114" s="16"/>
      <c r="AH114" s="16"/>
      <c r="AI114" s="16"/>
      <c r="AJ114" s="16"/>
      <c r="AK114" s="13" t="s">
        <v>113</v>
      </c>
      <c r="AL114" s="13"/>
      <c r="AM114" s="13"/>
      <c r="AN114" s="13"/>
      <c r="AO114" s="13"/>
      <c r="AP114" s="35" t="s">
        <v>125</v>
      </c>
      <c r="AQ114" s="35"/>
      <c r="AR114" s="35"/>
      <c r="AS114" s="35"/>
      <c r="AT114" s="35"/>
      <c r="AU114" s="16" t="s">
        <v>114</v>
      </c>
      <c r="AV114" s="16"/>
      <c r="AW114" s="16"/>
      <c r="AX114" s="16"/>
      <c r="AY114" s="16"/>
      <c r="AZ114" s="13" t="s">
        <v>115</v>
      </c>
      <c r="BA114" s="13"/>
      <c r="BB114" s="13"/>
      <c r="BC114" s="13"/>
      <c r="BD114" s="13"/>
      <c r="BE114" s="35" t="s">
        <v>125</v>
      </c>
      <c r="BF114" s="35"/>
      <c r="BG114" s="35"/>
      <c r="BH114" s="35"/>
      <c r="BI114" s="35"/>
      <c r="BJ114" s="16" t="s">
        <v>106</v>
      </c>
      <c r="BK114" s="16"/>
      <c r="BL114" s="16"/>
      <c r="BM114" s="16"/>
      <c r="BN114" s="16"/>
      <c r="BO114" s="13" t="s">
        <v>107</v>
      </c>
      <c r="BP114" s="13"/>
      <c r="BQ114" s="13"/>
      <c r="BR114" s="13"/>
      <c r="BS114" s="13"/>
      <c r="BT114" s="35" t="s">
        <v>125</v>
      </c>
      <c r="BU114" s="35"/>
      <c r="BV114" s="35"/>
      <c r="BW114" s="35"/>
      <c r="BX114" s="35"/>
      <c r="CA114" t="s">
        <v>37</v>
      </c>
    </row>
    <row r="115" spans="1:79" s="4" customFormat="1" ht="15" customHeight="1">
      <c r="A115" s="7"/>
      <c r="B115" s="8"/>
      <c r="C115" s="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CA115" s="4" t="s">
        <v>38</v>
      </c>
    </row>
    <row r="117" spans="1:79" ht="14.25" customHeight="1">
      <c r="A117" s="17" t="s">
        <v>213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9" spans="1:79" ht="23.1" customHeight="1">
      <c r="A119" s="23" t="s">
        <v>6</v>
      </c>
      <c r="B119" s="24"/>
      <c r="C119" s="24"/>
      <c r="D119" s="19" t="s">
        <v>9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 t="s">
        <v>8</v>
      </c>
      <c r="R119" s="19"/>
      <c r="S119" s="19"/>
      <c r="T119" s="19"/>
      <c r="U119" s="19"/>
      <c r="V119" s="19" t="s">
        <v>7</v>
      </c>
      <c r="W119" s="19"/>
      <c r="X119" s="19"/>
      <c r="Y119" s="19"/>
      <c r="Z119" s="19"/>
      <c r="AA119" s="19"/>
      <c r="AB119" s="19"/>
      <c r="AC119" s="19"/>
      <c r="AD119" s="19"/>
      <c r="AE119" s="19"/>
      <c r="AF119" s="9" t="s">
        <v>204</v>
      </c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20"/>
      <c r="AU119" s="9" t="s">
        <v>209</v>
      </c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20"/>
    </row>
    <row r="120" spans="1:79" ht="28.5" customHeight="1">
      <c r="A120" s="26"/>
      <c r="B120" s="27"/>
      <c r="C120" s="2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 t="s">
        <v>4</v>
      </c>
      <c r="AG120" s="19"/>
      <c r="AH120" s="19"/>
      <c r="AI120" s="19"/>
      <c r="AJ120" s="19"/>
      <c r="AK120" s="19" t="s">
        <v>3</v>
      </c>
      <c r="AL120" s="19"/>
      <c r="AM120" s="19"/>
      <c r="AN120" s="19"/>
      <c r="AO120" s="19"/>
      <c r="AP120" s="19" t="s">
        <v>126</v>
      </c>
      <c r="AQ120" s="19"/>
      <c r="AR120" s="19"/>
      <c r="AS120" s="19"/>
      <c r="AT120" s="19"/>
      <c r="AU120" s="19" t="s">
        <v>4</v>
      </c>
      <c r="AV120" s="19"/>
      <c r="AW120" s="19"/>
      <c r="AX120" s="19"/>
      <c r="AY120" s="19"/>
      <c r="AZ120" s="19" t="s">
        <v>3</v>
      </c>
      <c r="BA120" s="19"/>
      <c r="BB120" s="19"/>
      <c r="BC120" s="19"/>
      <c r="BD120" s="19"/>
      <c r="BE120" s="19" t="s">
        <v>90</v>
      </c>
      <c r="BF120" s="19"/>
      <c r="BG120" s="19"/>
      <c r="BH120" s="19"/>
      <c r="BI120" s="19"/>
    </row>
    <row r="121" spans="1:79" ht="15" customHeight="1">
      <c r="A121" s="9">
        <v>1</v>
      </c>
      <c r="B121" s="10"/>
      <c r="C121" s="10"/>
      <c r="D121" s="19">
        <v>2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v>3</v>
      </c>
      <c r="R121" s="19"/>
      <c r="S121" s="19"/>
      <c r="T121" s="19"/>
      <c r="U121" s="19"/>
      <c r="V121" s="19">
        <v>4</v>
      </c>
      <c r="W121" s="19"/>
      <c r="X121" s="19"/>
      <c r="Y121" s="19"/>
      <c r="Z121" s="19"/>
      <c r="AA121" s="19"/>
      <c r="AB121" s="19"/>
      <c r="AC121" s="19"/>
      <c r="AD121" s="19"/>
      <c r="AE121" s="19"/>
      <c r="AF121" s="19">
        <v>5</v>
      </c>
      <c r="AG121" s="19"/>
      <c r="AH121" s="19"/>
      <c r="AI121" s="19"/>
      <c r="AJ121" s="19"/>
      <c r="AK121" s="19">
        <v>6</v>
      </c>
      <c r="AL121" s="19"/>
      <c r="AM121" s="19"/>
      <c r="AN121" s="19"/>
      <c r="AO121" s="19"/>
      <c r="AP121" s="19">
        <v>7</v>
      </c>
      <c r="AQ121" s="19"/>
      <c r="AR121" s="19"/>
      <c r="AS121" s="19"/>
      <c r="AT121" s="19"/>
      <c r="AU121" s="19">
        <v>8</v>
      </c>
      <c r="AV121" s="19"/>
      <c r="AW121" s="19"/>
      <c r="AX121" s="19"/>
      <c r="AY121" s="19"/>
      <c r="AZ121" s="19">
        <v>9</v>
      </c>
      <c r="BA121" s="19"/>
      <c r="BB121" s="19"/>
      <c r="BC121" s="19"/>
      <c r="BD121" s="19"/>
      <c r="BE121" s="19">
        <v>10</v>
      </c>
      <c r="BF121" s="19"/>
      <c r="BG121" s="19"/>
      <c r="BH121" s="19"/>
      <c r="BI121" s="19"/>
    </row>
    <row r="122" spans="1:79" ht="15.75" hidden="1" customHeight="1">
      <c r="A122" s="7" t="s">
        <v>159</v>
      </c>
      <c r="B122" s="8"/>
      <c r="C122" s="8"/>
      <c r="D122" s="19" t="s">
        <v>57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 t="s">
        <v>70</v>
      </c>
      <c r="R122" s="19"/>
      <c r="S122" s="19"/>
      <c r="T122" s="19"/>
      <c r="U122" s="19"/>
      <c r="V122" s="19" t="s">
        <v>71</v>
      </c>
      <c r="W122" s="19"/>
      <c r="X122" s="19"/>
      <c r="Y122" s="19"/>
      <c r="Z122" s="19"/>
      <c r="AA122" s="19"/>
      <c r="AB122" s="19"/>
      <c r="AC122" s="19"/>
      <c r="AD122" s="19"/>
      <c r="AE122" s="19"/>
      <c r="AF122" s="16" t="s">
        <v>108</v>
      </c>
      <c r="AG122" s="16"/>
      <c r="AH122" s="16"/>
      <c r="AI122" s="16"/>
      <c r="AJ122" s="16"/>
      <c r="AK122" s="13" t="s">
        <v>109</v>
      </c>
      <c r="AL122" s="13"/>
      <c r="AM122" s="13"/>
      <c r="AN122" s="13"/>
      <c r="AO122" s="13"/>
      <c r="AP122" s="35" t="s">
        <v>125</v>
      </c>
      <c r="AQ122" s="35"/>
      <c r="AR122" s="35"/>
      <c r="AS122" s="35"/>
      <c r="AT122" s="35"/>
      <c r="AU122" s="16" t="s">
        <v>110</v>
      </c>
      <c r="AV122" s="16"/>
      <c r="AW122" s="16"/>
      <c r="AX122" s="16"/>
      <c r="AY122" s="16"/>
      <c r="AZ122" s="13" t="s">
        <v>111</v>
      </c>
      <c r="BA122" s="13"/>
      <c r="BB122" s="13"/>
      <c r="BC122" s="13"/>
      <c r="BD122" s="13"/>
      <c r="BE122" s="35" t="s">
        <v>125</v>
      </c>
      <c r="BF122" s="35"/>
      <c r="BG122" s="35"/>
      <c r="BH122" s="35"/>
      <c r="BI122" s="35"/>
      <c r="CA122" t="s">
        <v>39</v>
      </c>
    </row>
    <row r="123" spans="1:79" s="4" customFormat="1" ht="15">
      <c r="A123" s="7"/>
      <c r="B123" s="8"/>
      <c r="C123" s="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CA123" s="4" t="s">
        <v>40</v>
      </c>
    </row>
    <row r="125" spans="1:79" ht="14.25" customHeight="1">
      <c r="A125" s="17" t="s">
        <v>127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</row>
    <row r="126" spans="1:79" ht="15" customHeight="1">
      <c r="A126" s="11" t="s">
        <v>182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8" spans="1:79" ht="12.95" customHeight="1">
      <c r="A128" s="23" t="s">
        <v>19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5"/>
      <c r="U128" s="19" t="s">
        <v>183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 t="s">
        <v>186</v>
      </c>
      <c r="AF128" s="19"/>
      <c r="AG128" s="19"/>
      <c r="AH128" s="19"/>
      <c r="AI128" s="19"/>
      <c r="AJ128" s="19"/>
      <c r="AK128" s="19"/>
      <c r="AL128" s="19"/>
      <c r="AM128" s="19"/>
      <c r="AN128" s="19"/>
      <c r="AO128" s="19" t="s">
        <v>193</v>
      </c>
      <c r="AP128" s="19"/>
      <c r="AQ128" s="19"/>
      <c r="AR128" s="19"/>
      <c r="AS128" s="19"/>
      <c r="AT128" s="19"/>
      <c r="AU128" s="19"/>
      <c r="AV128" s="19"/>
      <c r="AW128" s="19"/>
      <c r="AX128" s="19"/>
      <c r="AY128" s="19" t="s">
        <v>204</v>
      </c>
      <c r="AZ128" s="19"/>
      <c r="BA128" s="19"/>
      <c r="BB128" s="19"/>
      <c r="BC128" s="19"/>
      <c r="BD128" s="19"/>
      <c r="BE128" s="19"/>
      <c r="BF128" s="19"/>
      <c r="BG128" s="19"/>
      <c r="BH128" s="19"/>
      <c r="BI128" s="19" t="s">
        <v>209</v>
      </c>
      <c r="BJ128" s="19"/>
      <c r="BK128" s="19"/>
      <c r="BL128" s="19"/>
      <c r="BM128" s="19"/>
      <c r="BN128" s="19"/>
      <c r="BO128" s="19"/>
      <c r="BP128" s="19"/>
      <c r="BQ128" s="19"/>
      <c r="BR128" s="19"/>
    </row>
    <row r="129" spans="1:79" ht="30" customHeight="1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8"/>
      <c r="U129" s="19" t="s">
        <v>4</v>
      </c>
      <c r="V129" s="19"/>
      <c r="W129" s="19"/>
      <c r="X129" s="19"/>
      <c r="Y129" s="19"/>
      <c r="Z129" s="19" t="s">
        <v>3</v>
      </c>
      <c r="AA129" s="19"/>
      <c r="AB129" s="19"/>
      <c r="AC129" s="19"/>
      <c r="AD129" s="19"/>
      <c r="AE129" s="19" t="s">
        <v>4</v>
      </c>
      <c r="AF129" s="19"/>
      <c r="AG129" s="19"/>
      <c r="AH129" s="19"/>
      <c r="AI129" s="19"/>
      <c r="AJ129" s="19" t="s">
        <v>3</v>
      </c>
      <c r="AK129" s="19"/>
      <c r="AL129" s="19"/>
      <c r="AM129" s="19"/>
      <c r="AN129" s="19"/>
      <c r="AO129" s="19" t="s">
        <v>4</v>
      </c>
      <c r="AP129" s="19"/>
      <c r="AQ129" s="19"/>
      <c r="AR129" s="19"/>
      <c r="AS129" s="19"/>
      <c r="AT129" s="19" t="s">
        <v>3</v>
      </c>
      <c r="AU129" s="19"/>
      <c r="AV129" s="19"/>
      <c r="AW129" s="19"/>
      <c r="AX129" s="19"/>
      <c r="AY129" s="19" t="s">
        <v>4</v>
      </c>
      <c r="AZ129" s="19"/>
      <c r="BA129" s="19"/>
      <c r="BB129" s="19"/>
      <c r="BC129" s="19"/>
      <c r="BD129" s="19" t="s">
        <v>3</v>
      </c>
      <c r="BE129" s="19"/>
      <c r="BF129" s="19"/>
      <c r="BG129" s="19"/>
      <c r="BH129" s="19"/>
      <c r="BI129" s="19" t="s">
        <v>4</v>
      </c>
      <c r="BJ129" s="19"/>
      <c r="BK129" s="19"/>
      <c r="BL129" s="19"/>
      <c r="BM129" s="19"/>
      <c r="BN129" s="19" t="s">
        <v>3</v>
      </c>
      <c r="BO129" s="19"/>
      <c r="BP129" s="19"/>
      <c r="BQ129" s="19"/>
      <c r="BR129" s="19"/>
    </row>
    <row r="130" spans="1:79" ht="15" customHeight="1">
      <c r="A130" s="9">
        <v>1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20"/>
      <c r="U130" s="19">
        <v>2</v>
      </c>
      <c r="V130" s="19"/>
      <c r="W130" s="19"/>
      <c r="X130" s="19"/>
      <c r="Y130" s="19"/>
      <c r="Z130" s="19">
        <v>3</v>
      </c>
      <c r="AA130" s="19"/>
      <c r="AB130" s="19"/>
      <c r="AC130" s="19"/>
      <c r="AD130" s="19"/>
      <c r="AE130" s="19">
        <v>4</v>
      </c>
      <c r="AF130" s="19"/>
      <c r="AG130" s="19"/>
      <c r="AH130" s="19"/>
      <c r="AI130" s="19"/>
      <c r="AJ130" s="19">
        <v>5</v>
      </c>
      <c r="AK130" s="19"/>
      <c r="AL130" s="19"/>
      <c r="AM130" s="19"/>
      <c r="AN130" s="19"/>
      <c r="AO130" s="19">
        <v>6</v>
      </c>
      <c r="AP130" s="19"/>
      <c r="AQ130" s="19"/>
      <c r="AR130" s="19"/>
      <c r="AS130" s="19"/>
      <c r="AT130" s="19">
        <v>7</v>
      </c>
      <c r="AU130" s="19"/>
      <c r="AV130" s="19"/>
      <c r="AW130" s="19"/>
      <c r="AX130" s="19"/>
      <c r="AY130" s="19">
        <v>8</v>
      </c>
      <c r="AZ130" s="19"/>
      <c r="BA130" s="19"/>
      <c r="BB130" s="19"/>
      <c r="BC130" s="19"/>
      <c r="BD130" s="19">
        <v>9</v>
      </c>
      <c r="BE130" s="19"/>
      <c r="BF130" s="19"/>
      <c r="BG130" s="19"/>
      <c r="BH130" s="19"/>
      <c r="BI130" s="19">
        <v>10</v>
      </c>
      <c r="BJ130" s="19"/>
      <c r="BK130" s="19"/>
      <c r="BL130" s="19"/>
      <c r="BM130" s="19"/>
      <c r="BN130" s="19">
        <v>11</v>
      </c>
      <c r="BO130" s="19"/>
      <c r="BP130" s="19"/>
      <c r="BQ130" s="19"/>
      <c r="BR130" s="19"/>
    </row>
    <row r="131" spans="1:79" s="1" customFormat="1" ht="15.75" hidden="1" customHeight="1">
      <c r="A131" s="7" t="s">
        <v>57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14"/>
      <c r="U131" s="16" t="s">
        <v>65</v>
      </c>
      <c r="V131" s="16"/>
      <c r="W131" s="16"/>
      <c r="X131" s="16"/>
      <c r="Y131" s="16"/>
      <c r="Z131" s="13" t="s">
        <v>66</v>
      </c>
      <c r="AA131" s="13"/>
      <c r="AB131" s="13"/>
      <c r="AC131" s="13"/>
      <c r="AD131" s="13"/>
      <c r="AE131" s="16" t="s">
        <v>67</v>
      </c>
      <c r="AF131" s="16"/>
      <c r="AG131" s="16"/>
      <c r="AH131" s="16"/>
      <c r="AI131" s="16"/>
      <c r="AJ131" s="13" t="s">
        <v>68</v>
      </c>
      <c r="AK131" s="13"/>
      <c r="AL131" s="13"/>
      <c r="AM131" s="13"/>
      <c r="AN131" s="13"/>
      <c r="AO131" s="16" t="s">
        <v>58</v>
      </c>
      <c r="AP131" s="16"/>
      <c r="AQ131" s="16"/>
      <c r="AR131" s="16"/>
      <c r="AS131" s="16"/>
      <c r="AT131" s="13" t="s">
        <v>59</v>
      </c>
      <c r="AU131" s="13"/>
      <c r="AV131" s="13"/>
      <c r="AW131" s="13"/>
      <c r="AX131" s="13"/>
      <c r="AY131" s="16" t="s">
        <v>60</v>
      </c>
      <c r="AZ131" s="16"/>
      <c r="BA131" s="16"/>
      <c r="BB131" s="16"/>
      <c r="BC131" s="16"/>
      <c r="BD131" s="13" t="s">
        <v>61</v>
      </c>
      <c r="BE131" s="13"/>
      <c r="BF131" s="13"/>
      <c r="BG131" s="13"/>
      <c r="BH131" s="13"/>
      <c r="BI131" s="16" t="s">
        <v>62</v>
      </c>
      <c r="BJ131" s="16"/>
      <c r="BK131" s="16"/>
      <c r="BL131" s="16"/>
      <c r="BM131" s="16"/>
      <c r="BN131" s="13" t="s">
        <v>63</v>
      </c>
      <c r="BO131" s="13"/>
      <c r="BP131" s="13"/>
      <c r="BQ131" s="13"/>
      <c r="BR131" s="13"/>
      <c r="CA131" t="s">
        <v>41</v>
      </c>
    </row>
    <row r="132" spans="1:79" s="5" customFormat="1" ht="12.75" customHeight="1">
      <c r="A132" s="72" t="s">
        <v>151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4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CA132" s="5" t="s">
        <v>42</v>
      </c>
    </row>
    <row r="133" spans="1:79" s="71" customFormat="1" ht="38.25" customHeight="1">
      <c r="A133" s="64" t="s">
        <v>168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67" t="s">
        <v>164</v>
      </c>
      <c r="V133" s="67"/>
      <c r="W133" s="67"/>
      <c r="X133" s="67"/>
      <c r="Y133" s="67"/>
      <c r="Z133" s="67"/>
      <c r="AA133" s="67"/>
      <c r="AB133" s="67"/>
      <c r="AC133" s="67"/>
      <c r="AD133" s="67"/>
      <c r="AE133" s="67" t="s">
        <v>164</v>
      </c>
      <c r="AF133" s="67"/>
      <c r="AG133" s="67"/>
      <c r="AH133" s="67"/>
      <c r="AI133" s="67"/>
      <c r="AJ133" s="67"/>
      <c r="AK133" s="67"/>
      <c r="AL133" s="67"/>
      <c r="AM133" s="67"/>
      <c r="AN133" s="67"/>
      <c r="AO133" s="67" t="s">
        <v>164</v>
      </c>
      <c r="AP133" s="67"/>
      <c r="AQ133" s="67"/>
      <c r="AR133" s="67"/>
      <c r="AS133" s="67"/>
      <c r="AT133" s="67"/>
      <c r="AU133" s="67"/>
      <c r="AV133" s="67"/>
      <c r="AW133" s="67"/>
      <c r="AX133" s="67"/>
      <c r="AY133" s="67" t="s">
        <v>164</v>
      </c>
      <c r="AZ133" s="67"/>
      <c r="BA133" s="67"/>
      <c r="BB133" s="67"/>
      <c r="BC133" s="67"/>
      <c r="BD133" s="67"/>
      <c r="BE133" s="67"/>
      <c r="BF133" s="67"/>
      <c r="BG133" s="67"/>
      <c r="BH133" s="67"/>
      <c r="BI133" s="67" t="s">
        <v>164</v>
      </c>
      <c r="BJ133" s="67"/>
      <c r="BK133" s="67"/>
      <c r="BL133" s="67"/>
      <c r="BM133" s="67"/>
      <c r="BN133" s="67"/>
      <c r="BO133" s="67"/>
      <c r="BP133" s="67"/>
      <c r="BQ133" s="67"/>
      <c r="BR133" s="67"/>
    </row>
    <row r="135" spans="1:79" ht="14.25" customHeight="1">
      <c r="A135" s="17" t="s">
        <v>128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</row>
    <row r="138" spans="1:79" ht="15" customHeight="1">
      <c r="A138" s="23" t="s">
        <v>6</v>
      </c>
      <c r="B138" s="24"/>
      <c r="C138" s="24"/>
      <c r="D138" s="23" t="s">
        <v>10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5"/>
      <c r="W138" s="19" t="s">
        <v>183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 t="s">
        <v>187</v>
      </c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 t="s">
        <v>198</v>
      </c>
      <c r="AV138" s="19"/>
      <c r="AW138" s="19"/>
      <c r="AX138" s="19"/>
      <c r="AY138" s="19"/>
      <c r="AZ138" s="19"/>
      <c r="BA138" s="19" t="s">
        <v>205</v>
      </c>
      <c r="BB138" s="19"/>
      <c r="BC138" s="19"/>
      <c r="BD138" s="19"/>
      <c r="BE138" s="19"/>
      <c r="BF138" s="19"/>
      <c r="BG138" s="19" t="s">
        <v>214</v>
      </c>
      <c r="BH138" s="19"/>
      <c r="BI138" s="19"/>
      <c r="BJ138" s="19"/>
      <c r="BK138" s="19"/>
      <c r="BL138" s="19"/>
    </row>
    <row r="139" spans="1:79" ht="15" customHeight="1">
      <c r="A139" s="50"/>
      <c r="B139" s="51"/>
      <c r="C139" s="51"/>
      <c r="D139" s="50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2"/>
      <c r="W139" s="19" t="s">
        <v>4</v>
      </c>
      <c r="X139" s="19"/>
      <c r="Y139" s="19"/>
      <c r="Z139" s="19"/>
      <c r="AA139" s="19"/>
      <c r="AB139" s="19"/>
      <c r="AC139" s="19" t="s">
        <v>3</v>
      </c>
      <c r="AD139" s="19"/>
      <c r="AE139" s="19"/>
      <c r="AF139" s="19"/>
      <c r="AG139" s="19"/>
      <c r="AH139" s="19"/>
      <c r="AI139" s="19" t="s">
        <v>4</v>
      </c>
      <c r="AJ139" s="19"/>
      <c r="AK139" s="19"/>
      <c r="AL139" s="19"/>
      <c r="AM139" s="19"/>
      <c r="AN139" s="19"/>
      <c r="AO139" s="19" t="s">
        <v>3</v>
      </c>
      <c r="AP139" s="19"/>
      <c r="AQ139" s="19"/>
      <c r="AR139" s="19"/>
      <c r="AS139" s="19"/>
      <c r="AT139" s="19"/>
      <c r="AU139" s="49" t="s">
        <v>4</v>
      </c>
      <c r="AV139" s="49"/>
      <c r="AW139" s="49"/>
      <c r="AX139" s="49" t="s">
        <v>3</v>
      </c>
      <c r="AY139" s="49"/>
      <c r="AZ139" s="49"/>
      <c r="BA139" s="49" t="s">
        <v>4</v>
      </c>
      <c r="BB139" s="49"/>
      <c r="BC139" s="49"/>
      <c r="BD139" s="49" t="s">
        <v>3</v>
      </c>
      <c r="BE139" s="49"/>
      <c r="BF139" s="49"/>
      <c r="BG139" s="49" t="s">
        <v>4</v>
      </c>
      <c r="BH139" s="49"/>
      <c r="BI139" s="49"/>
      <c r="BJ139" s="49" t="s">
        <v>3</v>
      </c>
      <c r="BK139" s="49"/>
      <c r="BL139" s="49"/>
    </row>
    <row r="140" spans="1:79" ht="57" customHeight="1">
      <c r="A140" s="26"/>
      <c r="B140" s="27"/>
      <c r="C140" s="27"/>
      <c r="D140" s="26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8"/>
      <c r="W140" s="19" t="s">
        <v>12</v>
      </c>
      <c r="X140" s="19"/>
      <c r="Y140" s="19"/>
      <c r="Z140" s="19" t="s">
        <v>11</v>
      </c>
      <c r="AA140" s="19"/>
      <c r="AB140" s="19"/>
      <c r="AC140" s="19" t="s">
        <v>12</v>
      </c>
      <c r="AD140" s="19"/>
      <c r="AE140" s="19"/>
      <c r="AF140" s="19" t="s">
        <v>11</v>
      </c>
      <c r="AG140" s="19"/>
      <c r="AH140" s="19"/>
      <c r="AI140" s="19" t="s">
        <v>12</v>
      </c>
      <c r="AJ140" s="19"/>
      <c r="AK140" s="19"/>
      <c r="AL140" s="19" t="s">
        <v>11</v>
      </c>
      <c r="AM140" s="19"/>
      <c r="AN140" s="19"/>
      <c r="AO140" s="19" t="s">
        <v>12</v>
      </c>
      <c r="AP140" s="19"/>
      <c r="AQ140" s="19"/>
      <c r="AR140" s="19" t="s">
        <v>11</v>
      </c>
      <c r="AS140" s="19"/>
      <c r="AT140" s="1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</row>
    <row r="141" spans="1:79" ht="15" customHeight="1">
      <c r="A141" s="9">
        <v>1</v>
      </c>
      <c r="B141" s="10"/>
      <c r="C141" s="10"/>
      <c r="D141" s="9">
        <v>2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20"/>
      <c r="W141" s="19">
        <v>3</v>
      </c>
      <c r="X141" s="19"/>
      <c r="Y141" s="19"/>
      <c r="Z141" s="19">
        <v>4</v>
      </c>
      <c r="AA141" s="19"/>
      <c r="AB141" s="19"/>
      <c r="AC141" s="19">
        <v>5</v>
      </c>
      <c r="AD141" s="19"/>
      <c r="AE141" s="19"/>
      <c r="AF141" s="19">
        <v>6</v>
      </c>
      <c r="AG141" s="19"/>
      <c r="AH141" s="19"/>
      <c r="AI141" s="19">
        <v>7</v>
      </c>
      <c r="AJ141" s="19"/>
      <c r="AK141" s="19"/>
      <c r="AL141" s="19">
        <v>8</v>
      </c>
      <c r="AM141" s="19"/>
      <c r="AN141" s="19"/>
      <c r="AO141" s="19">
        <v>9</v>
      </c>
      <c r="AP141" s="19"/>
      <c r="AQ141" s="19"/>
      <c r="AR141" s="19">
        <v>10</v>
      </c>
      <c r="AS141" s="19"/>
      <c r="AT141" s="19"/>
      <c r="AU141" s="19">
        <v>11</v>
      </c>
      <c r="AV141" s="19"/>
      <c r="AW141" s="19"/>
      <c r="AX141" s="19">
        <v>12</v>
      </c>
      <c r="AY141" s="19"/>
      <c r="AZ141" s="19"/>
      <c r="BA141" s="19">
        <v>13</v>
      </c>
      <c r="BB141" s="19"/>
      <c r="BC141" s="19"/>
      <c r="BD141" s="19">
        <v>14</v>
      </c>
      <c r="BE141" s="19"/>
      <c r="BF141" s="19"/>
      <c r="BG141" s="19">
        <v>15</v>
      </c>
      <c r="BH141" s="19"/>
      <c r="BI141" s="19"/>
      <c r="BJ141" s="19">
        <v>16</v>
      </c>
      <c r="BK141" s="19"/>
      <c r="BL141" s="19"/>
    </row>
    <row r="142" spans="1:79" s="1" customFormat="1" ht="12.75" hidden="1" customHeight="1">
      <c r="A142" s="7" t="s">
        <v>69</v>
      </c>
      <c r="B142" s="8"/>
      <c r="C142" s="8"/>
      <c r="D142" s="7" t="s">
        <v>57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4"/>
      <c r="W142" s="16" t="s">
        <v>72</v>
      </c>
      <c r="X142" s="16"/>
      <c r="Y142" s="16"/>
      <c r="Z142" s="16" t="s">
        <v>73</v>
      </c>
      <c r="AA142" s="16"/>
      <c r="AB142" s="16"/>
      <c r="AC142" s="13" t="s">
        <v>74</v>
      </c>
      <c r="AD142" s="13"/>
      <c r="AE142" s="13"/>
      <c r="AF142" s="13" t="s">
        <v>75</v>
      </c>
      <c r="AG142" s="13"/>
      <c r="AH142" s="13"/>
      <c r="AI142" s="16" t="s">
        <v>76</v>
      </c>
      <c r="AJ142" s="16"/>
      <c r="AK142" s="16"/>
      <c r="AL142" s="16" t="s">
        <v>77</v>
      </c>
      <c r="AM142" s="16"/>
      <c r="AN142" s="16"/>
      <c r="AO142" s="13" t="s">
        <v>105</v>
      </c>
      <c r="AP142" s="13"/>
      <c r="AQ142" s="13"/>
      <c r="AR142" s="13" t="s">
        <v>78</v>
      </c>
      <c r="AS142" s="13"/>
      <c r="AT142" s="13"/>
      <c r="AU142" s="16" t="s">
        <v>106</v>
      </c>
      <c r="AV142" s="16"/>
      <c r="AW142" s="16"/>
      <c r="AX142" s="13" t="s">
        <v>107</v>
      </c>
      <c r="AY142" s="13"/>
      <c r="AZ142" s="13"/>
      <c r="BA142" s="16" t="s">
        <v>108</v>
      </c>
      <c r="BB142" s="16"/>
      <c r="BC142" s="16"/>
      <c r="BD142" s="13" t="s">
        <v>109</v>
      </c>
      <c r="BE142" s="13"/>
      <c r="BF142" s="13"/>
      <c r="BG142" s="16" t="s">
        <v>110</v>
      </c>
      <c r="BH142" s="16"/>
      <c r="BI142" s="16"/>
      <c r="BJ142" s="13" t="s">
        <v>111</v>
      </c>
      <c r="BK142" s="13"/>
      <c r="BL142" s="13"/>
      <c r="CA142" s="1" t="s">
        <v>104</v>
      </c>
    </row>
    <row r="143" spans="1:79" s="5" customFormat="1" ht="12.75" customHeight="1">
      <c r="A143" s="58">
        <v>1</v>
      </c>
      <c r="B143" s="59"/>
      <c r="C143" s="59"/>
      <c r="D143" s="72" t="s">
        <v>169</v>
      </c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4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CA143" s="5" t="s">
        <v>43</v>
      </c>
    </row>
    <row r="144" spans="1:79" s="71" customFormat="1" ht="25.5" customHeight="1">
      <c r="A144" s="61">
        <v>2</v>
      </c>
      <c r="B144" s="62"/>
      <c r="C144" s="62"/>
      <c r="D144" s="64" t="s">
        <v>170</v>
      </c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6"/>
      <c r="W144" s="80" t="s">
        <v>164</v>
      </c>
      <c r="X144" s="80"/>
      <c r="Y144" s="80"/>
      <c r="Z144" s="80" t="s">
        <v>164</v>
      </c>
      <c r="AA144" s="80"/>
      <c r="AB144" s="80"/>
      <c r="AC144" s="80"/>
      <c r="AD144" s="80"/>
      <c r="AE144" s="80"/>
      <c r="AF144" s="80"/>
      <c r="AG144" s="80"/>
      <c r="AH144" s="80"/>
      <c r="AI144" s="80" t="s">
        <v>164</v>
      </c>
      <c r="AJ144" s="80"/>
      <c r="AK144" s="80"/>
      <c r="AL144" s="80" t="s">
        <v>164</v>
      </c>
      <c r="AM144" s="80"/>
      <c r="AN144" s="80"/>
      <c r="AO144" s="80"/>
      <c r="AP144" s="80"/>
      <c r="AQ144" s="80"/>
      <c r="AR144" s="80"/>
      <c r="AS144" s="80"/>
      <c r="AT144" s="80"/>
      <c r="AU144" s="80" t="s">
        <v>164</v>
      </c>
      <c r="AV144" s="80"/>
      <c r="AW144" s="80"/>
      <c r="AX144" s="80"/>
      <c r="AY144" s="80"/>
      <c r="AZ144" s="80"/>
      <c r="BA144" s="80" t="s">
        <v>164</v>
      </c>
      <c r="BB144" s="80"/>
      <c r="BC144" s="80"/>
      <c r="BD144" s="80"/>
      <c r="BE144" s="80"/>
      <c r="BF144" s="80"/>
      <c r="BG144" s="80" t="s">
        <v>164</v>
      </c>
      <c r="BH144" s="80"/>
      <c r="BI144" s="80"/>
      <c r="BJ144" s="80"/>
      <c r="BK144" s="80"/>
      <c r="BL144" s="80"/>
    </row>
    <row r="147" spans="1:79" ht="14.25" customHeight="1">
      <c r="A147" s="17" t="s">
        <v>158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</row>
    <row r="149" spans="1:79" ht="14.25" customHeight="1">
      <c r="A149" s="17" t="s">
        <v>199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</row>
    <row r="151" spans="1:79" ht="15" customHeight="1">
      <c r="A151" s="11" t="s">
        <v>182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3" spans="1:79" ht="15" customHeight="1">
      <c r="A153" s="19" t="s">
        <v>6</v>
      </c>
      <c r="B153" s="19"/>
      <c r="C153" s="19"/>
      <c r="D153" s="19"/>
      <c r="E153" s="19"/>
      <c r="F153" s="19"/>
      <c r="G153" s="19" t="s">
        <v>129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 t="s">
        <v>13</v>
      </c>
      <c r="U153" s="19"/>
      <c r="V153" s="19"/>
      <c r="W153" s="19"/>
      <c r="X153" s="19"/>
      <c r="Y153" s="19"/>
      <c r="Z153" s="19"/>
      <c r="AA153" s="9" t="s">
        <v>183</v>
      </c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5"/>
      <c r="AP153" s="9" t="s">
        <v>186</v>
      </c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20"/>
      <c r="BE153" s="9" t="s">
        <v>193</v>
      </c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20"/>
    </row>
    <row r="154" spans="1:79" ht="32.1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 t="s">
        <v>4</v>
      </c>
      <c r="AB154" s="19"/>
      <c r="AC154" s="19"/>
      <c r="AD154" s="19"/>
      <c r="AE154" s="19"/>
      <c r="AF154" s="19" t="s">
        <v>3</v>
      </c>
      <c r="AG154" s="19"/>
      <c r="AH154" s="19"/>
      <c r="AI154" s="19"/>
      <c r="AJ154" s="19"/>
      <c r="AK154" s="19" t="s">
        <v>89</v>
      </c>
      <c r="AL154" s="19"/>
      <c r="AM154" s="19"/>
      <c r="AN154" s="19"/>
      <c r="AO154" s="19"/>
      <c r="AP154" s="19" t="s">
        <v>4</v>
      </c>
      <c r="AQ154" s="19"/>
      <c r="AR154" s="19"/>
      <c r="AS154" s="19"/>
      <c r="AT154" s="19"/>
      <c r="AU154" s="19" t="s">
        <v>3</v>
      </c>
      <c r="AV154" s="19"/>
      <c r="AW154" s="19"/>
      <c r="AX154" s="19"/>
      <c r="AY154" s="19"/>
      <c r="AZ154" s="19" t="s">
        <v>96</v>
      </c>
      <c r="BA154" s="19"/>
      <c r="BB154" s="19"/>
      <c r="BC154" s="19"/>
      <c r="BD154" s="19"/>
      <c r="BE154" s="19" t="s">
        <v>4</v>
      </c>
      <c r="BF154" s="19"/>
      <c r="BG154" s="19"/>
      <c r="BH154" s="19"/>
      <c r="BI154" s="19"/>
      <c r="BJ154" s="19" t="s">
        <v>3</v>
      </c>
      <c r="BK154" s="19"/>
      <c r="BL154" s="19"/>
      <c r="BM154" s="19"/>
      <c r="BN154" s="19"/>
      <c r="BO154" s="19" t="s">
        <v>130</v>
      </c>
      <c r="BP154" s="19"/>
      <c r="BQ154" s="19"/>
      <c r="BR154" s="19"/>
      <c r="BS154" s="19"/>
    </row>
    <row r="155" spans="1:79" ht="15" customHeight="1">
      <c r="A155" s="19">
        <v>1</v>
      </c>
      <c r="B155" s="19"/>
      <c r="C155" s="19"/>
      <c r="D155" s="19"/>
      <c r="E155" s="19"/>
      <c r="F155" s="19"/>
      <c r="G155" s="19">
        <v>2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>
        <v>3</v>
      </c>
      <c r="U155" s="19"/>
      <c r="V155" s="19"/>
      <c r="W155" s="19"/>
      <c r="X155" s="19"/>
      <c r="Y155" s="19"/>
      <c r="Z155" s="19"/>
      <c r="AA155" s="19">
        <v>4</v>
      </c>
      <c r="AB155" s="19"/>
      <c r="AC155" s="19"/>
      <c r="AD155" s="19"/>
      <c r="AE155" s="19"/>
      <c r="AF155" s="19">
        <v>5</v>
      </c>
      <c r="AG155" s="19"/>
      <c r="AH155" s="19"/>
      <c r="AI155" s="19"/>
      <c r="AJ155" s="19"/>
      <c r="AK155" s="19">
        <v>6</v>
      </c>
      <c r="AL155" s="19"/>
      <c r="AM155" s="19"/>
      <c r="AN155" s="19"/>
      <c r="AO155" s="19"/>
      <c r="AP155" s="19">
        <v>7</v>
      </c>
      <c r="AQ155" s="19"/>
      <c r="AR155" s="19"/>
      <c r="AS155" s="19"/>
      <c r="AT155" s="19"/>
      <c r="AU155" s="19">
        <v>8</v>
      </c>
      <c r="AV155" s="19"/>
      <c r="AW155" s="19"/>
      <c r="AX155" s="19"/>
      <c r="AY155" s="19"/>
      <c r="AZ155" s="19">
        <v>9</v>
      </c>
      <c r="BA155" s="19"/>
      <c r="BB155" s="19"/>
      <c r="BC155" s="19"/>
      <c r="BD155" s="19"/>
      <c r="BE155" s="19">
        <v>10</v>
      </c>
      <c r="BF155" s="19"/>
      <c r="BG155" s="19"/>
      <c r="BH155" s="19"/>
      <c r="BI155" s="19"/>
      <c r="BJ155" s="19">
        <v>11</v>
      </c>
      <c r="BK155" s="19"/>
      <c r="BL155" s="19"/>
      <c r="BM155" s="19"/>
      <c r="BN155" s="19"/>
      <c r="BO155" s="19">
        <v>12</v>
      </c>
      <c r="BP155" s="19"/>
      <c r="BQ155" s="19"/>
      <c r="BR155" s="19"/>
      <c r="BS155" s="19"/>
    </row>
    <row r="156" spans="1:79" s="1" customFormat="1" ht="15" hidden="1" customHeight="1">
      <c r="A156" s="16" t="s">
        <v>69</v>
      </c>
      <c r="B156" s="16"/>
      <c r="C156" s="16"/>
      <c r="D156" s="16"/>
      <c r="E156" s="16"/>
      <c r="F156" s="16"/>
      <c r="G156" s="48" t="s">
        <v>57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 t="s">
        <v>79</v>
      </c>
      <c r="U156" s="48"/>
      <c r="V156" s="48"/>
      <c r="W156" s="48"/>
      <c r="X156" s="48"/>
      <c r="Y156" s="48"/>
      <c r="Z156" s="48"/>
      <c r="AA156" s="13" t="s">
        <v>65</v>
      </c>
      <c r="AB156" s="13"/>
      <c r="AC156" s="13"/>
      <c r="AD156" s="13"/>
      <c r="AE156" s="13"/>
      <c r="AF156" s="13" t="s">
        <v>66</v>
      </c>
      <c r="AG156" s="13"/>
      <c r="AH156" s="13"/>
      <c r="AI156" s="13"/>
      <c r="AJ156" s="13"/>
      <c r="AK156" s="35" t="s">
        <v>125</v>
      </c>
      <c r="AL156" s="35"/>
      <c r="AM156" s="35"/>
      <c r="AN156" s="35"/>
      <c r="AO156" s="35"/>
      <c r="AP156" s="13" t="s">
        <v>67</v>
      </c>
      <c r="AQ156" s="13"/>
      <c r="AR156" s="13"/>
      <c r="AS156" s="13"/>
      <c r="AT156" s="13"/>
      <c r="AU156" s="13" t="s">
        <v>68</v>
      </c>
      <c r="AV156" s="13"/>
      <c r="AW156" s="13"/>
      <c r="AX156" s="13"/>
      <c r="AY156" s="13"/>
      <c r="AZ156" s="35" t="s">
        <v>125</v>
      </c>
      <c r="BA156" s="35"/>
      <c r="BB156" s="35"/>
      <c r="BC156" s="35"/>
      <c r="BD156" s="35"/>
      <c r="BE156" s="13" t="s">
        <v>58</v>
      </c>
      <c r="BF156" s="13"/>
      <c r="BG156" s="13"/>
      <c r="BH156" s="13"/>
      <c r="BI156" s="13"/>
      <c r="BJ156" s="13" t="s">
        <v>59</v>
      </c>
      <c r="BK156" s="13"/>
      <c r="BL156" s="13"/>
      <c r="BM156" s="13"/>
      <c r="BN156" s="13"/>
      <c r="BO156" s="35" t="s">
        <v>125</v>
      </c>
      <c r="BP156" s="35"/>
      <c r="BQ156" s="35"/>
      <c r="BR156" s="35"/>
      <c r="BS156" s="35"/>
      <c r="CA156" s="1" t="s">
        <v>44</v>
      </c>
    </row>
    <row r="157" spans="1:79" s="5" customFormat="1" ht="12.75" customHeight="1">
      <c r="A157" s="57"/>
      <c r="B157" s="57"/>
      <c r="C157" s="57"/>
      <c r="D157" s="57"/>
      <c r="E157" s="57"/>
      <c r="F157" s="57"/>
      <c r="G157" s="72" t="s">
        <v>151</v>
      </c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4"/>
      <c r="T157" s="81"/>
      <c r="U157" s="81"/>
      <c r="V157" s="81"/>
      <c r="W157" s="81"/>
      <c r="X157" s="81"/>
      <c r="Y157" s="81"/>
      <c r="Z157" s="81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>
        <f>IF(ISNUMBER(AA157),AA157,0)+IF(ISNUMBER(AF157),AF157,0)</f>
        <v>0</v>
      </c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>
        <f>IF(ISNUMBER(AP157),AP157,0)+IF(ISNUMBER(AU157),AU157,0)</f>
        <v>0</v>
      </c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>
        <f>IF(ISNUMBER(BE157),BE157,0)+IF(ISNUMBER(BJ157),BJ157,0)</f>
        <v>0</v>
      </c>
      <c r="BP157" s="75"/>
      <c r="BQ157" s="75"/>
      <c r="BR157" s="75"/>
      <c r="BS157" s="75"/>
      <c r="CA157" s="5" t="s">
        <v>45</v>
      </c>
    </row>
    <row r="160" spans="1:79" ht="14.25" customHeight="1">
      <c r="A160" s="17" t="s">
        <v>215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</row>
    <row r="162" spans="1:79" ht="15" customHeight="1">
      <c r="A162" s="11" t="s">
        <v>182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</row>
    <row r="164" spans="1:79" ht="15" customHeight="1">
      <c r="A164" s="19" t="s">
        <v>6</v>
      </c>
      <c r="B164" s="19"/>
      <c r="C164" s="19"/>
      <c r="D164" s="19"/>
      <c r="E164" s="19"/>
      <c r="F164" s="19"/>
      <c r="G164" s="19" t="s">
        <v>129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 t="s">
        <v>13</v>
      </c>
      <c r="U164" s="19"/>
      <c r="V164" s="19"/>
      <c r="W164" s="19"/>
      <c r="X164" s="19"/>
      <c r="Y164" s="19"/>
      <c r="Z164" s="19"/>
      <c r="AA164" s="9" t="s">
        <v>204</v>
      </c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5"/>
      <c r="AP164" s="9" t="s">
        <v>209</v>
      </c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20"/>
    </row>
    <row r="165" spans="1:79" ht="32.1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 t="s">
        <v>4</v>
      </c>
      <c r="AB165" s="19"/>
      <c r="AC165" s="19"/>
      <c r="AD165" s="19"/>
      <c r="AE165" s="19"/>
      <c r="AF165" s="19" t="s">
        <v>3</v>
      </c>
      <c r="AG165" s="19"/>
      <c r="AH165" s="19"/>
      <c r="AI165" s="19"/>
      <c r="AJ165" s="19"/>
      <c r="AK165" s="19" t="s">
        <v>89</v>
      </c>
      <c r="AL165" s="19"/>
      <c r="AM165" s="19"/>
      <c r="AN165" s="19"/>
      <c r="AO165" s="19"/>
      <c r="AP165" s="19" t="s">
        <v>4</v>
      </c>
      <c r="AQ165" s="19"/>
      <c r="AR165" s="19"/>
      <c r="AS165" s="19"/>
      <c r="AT165" s="19"/>
      <c r="AU165" s="19" t="s">
        <v>3</v>
      </c>
      <c r="AV165" s="19"/>
      <c r="AW165" s="19"/>
      <c r="AX165" s="19"/>
      <c r="AY165" s="19"/>
      <c r="AZ165" s="19" t="s">
        <v>96</v>
      </c>
      <c r="BA165" s="19"/>
      <c r="BB165" s="19"/>
      <c r="BC165" s="19"/>
      <c r="BD165" s="19"/>
    </row>
    <row r="166" spans="1:79" ht="15" customHeight="1">
      <c r="A166" s="19">
        <v>1</v>
      </c>
      <c r="B166" s="19"/>
      <c r="C166" s="19"/>
      <c r="D166" s="19"/>
      <c r="E166" s="19"/>
      <c r="F166" s="19"/>
      <c r="G166" s="19">
        <v>2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>
        <v>3</v>
      </c>
      <c r="U166" s="19"/>
      <c r="V166" s="19"/>
      <c r="W166" s="19"/>
      <c r="X166" s="19"/>
      <c r="Y166" s="19"/>
      <c r="Z166" s="19"/>
      <c r="AA166" s="19">
        <v>4</v>
      </c>
      <c r="AB166" s="19"/>
      <c r="AC166" s="19"/>
      <c r="AD166" s="19"/>
      <c r="AE166" s="19"/>
      <c r="AF166" s="19">
        <v>5</v>
      </c>
      <c r="AG166" s="19"/>
      <c r="AH166" s="19"/>
      <c r="AI166" s="19"/>
      <c r="AJ166" s="19"/>
      <c r="AK166" s="19">
        <v>6</v>
      </c>
      <c r="AL166" s="19"/>
      <c r="AM166" s="19"/>
      <c r="AN166" s="19"/>
      <c r="AO166" s="19"/>
      <c r="AP166" s="19">
        <v>7</v>
      </c>
      <c r="AQ166" s="19"/>
      <c r="AR166" s="19"/>
      <c r="AS166" s="19"/>
      <c r="AT166" s="19"/>
      <c r="AU166" s="19">
        <v>8</v>
      </c>
      <c r="AV166" s="19"/>
      <c r="AW166" s="19"/>
      <c r="AX166" s="19"/>
      <c r="AY166" s="19"/>
      <c r="AZ166" s="19">
        <v>9</v>
      </c>
      <c r="BA166" s="19"/>
      <c r="BB166" s="19"/>
      <c r="BC166" s="19"/>
      <c r="BD166" s="19"/>
    </row>
    <row r="167" spans="1:79" s="1" customFormat="1" ht="12" hidden="1" customHeight="1">
      <c r="A167" s="16" t="s">
        <v>69</v>
      </c>
      <c r="B167" s="16"/>
      <c r="C167" s="16"/>
      <c r="D167" s="16"/>
      <c r="E167" s="16"/>
      <c r="F167" s="16"/>
      <c r="G167" s="48" t="s">
        <v>57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 t="s">
        <v>79</v>
      </c>
      <c r="U167" s="48"/>
      <c r="V167" s="48"/>
      <c r="W167" s="48"/>
      <c r="X167" s="48"/>
      <c r="Y167" s="48"/>
      <c r="Z167" s="48"/>
      <c r="AA167" s="13" t="s">
        <v>60</v>
      </c>
      <c r="AB167" s="13"/>
      <c r="AC167" s="13"/>
      <c r="AD167" s="13"/>
      <c r="AE167" s="13"/>
      <c r="AF167" s="13" t="s">
        <v>61</v>
      </c>
      <c r="AG167" s="13"/>
      <c r="AH167" s="13"/>
      <c r="AI167" s="13"/>
      <c r="AJ167" s="13"/>
      <c r="AK167" s="35" t="s">
        <v>125</v>
      </c>
      <c r="AL167" s="35"/>
      <c r="AM167" s="35"/>
      <c r="AN167" s="35"/>
      <c r="AO167" s="35"/>
      <c r="AP167" s="13" t="s">
        <v>62</v>
      </c>
      <c r="AQ167" s="13"/>
      <c r="AR167" s="13"/>
      <c r="AS167" s="13"/>
      <c r="AT167" s="13"/>
      <c r="AU167" s="13" t="s">
        <v>63</v>
      </c>
      <c r="AV167" s="13"/>
      <c r="AW167" s="13"/>
      <c r="AX167" s="13"/>
      <c r="AY167" s="13"/>
      <c r="AZ167" s="35" t="s">
        <v>125</v>
      </c>
      <c r="BA167" s="35"/>
      <c r="BB167" s="35"/>
      <c r="BC167" s="35"/>
      <c r="BD167" s="35"/>
      <c r="CA167" s="1" t="s">
        <v>46</v>
      </c>
    </row>
    <row r="168" spans="1:79" s="5" customFormat="1" ht="12.75" customHeight="1">
      <c r="A168" s="57"/>
      <c r="B168" s="57"/>
      <c r="C168" s="57"/>
      <c r="D168" s="57"/>
      <c r="E168" s="57"/>
      <c r="F168" s="57"/>
      <c r="G168" s="72" t="s">
        <v>151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4"/>
      <c r="T168" s="81"/>
      <c r="U168" s="81"/>
      <c r="V168" s="81"/>
      <c r="W168" s="81"/>
      <c r="X168" s="81"/>
      <c r="Y168" s="81"/>
      <c r="Z168" s="81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>
        <f>IF(ISNUMBER(AA168),AA168,0)+IF(ISNUMBER(AF168),AF168,0)</f>
        <v>0</v>
      </c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>
        <f>IF(ISNUMBER(AP168),AP168,0)+IF(ISNUMBER(AU168),AU168,0)</f>
        <v>0</v>
      </c>
      <c r="BA168" s="75"/>
      <c r="BB168" s="75"/>
      <c r="BC168" s="75"/>
      <c r="BD168" s="75"/>
      <c r="CA168" s="5" t="s">
        <v>47</v>
      </c>
    </row>
    <row r="170" spans="1:79" ht="14.25" customHeight="1">
      <c r="A170" s="17" t="s">
        <v>216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</row>
    <row r="172" spans="1:79" ht="15" customHeight="1">
      <c r="A172" s="11" t="s">
        <v>182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</row>
    <row r="174" spans="1:79" ht="23.1" customHeight="1">
      <c r="A174" s="19" t="s">
        <v>131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23" t="s">
        <v>132</v>
      </c>
      <c r="O174" s="24"/>
      <c r="P174" s="24"/>
      <c r="Q174" s="24"/>
      <c r="R174" s="24"/>
      <c r="S174" s="24"/>
      <c r="T174" s="24"/>
      <c r="U174" s="25"/>
      <c r="V174" s="23" t="s">
        <v>133</v>
      </c>
      <c r="W174" s="24"/>
      <c r="X174" s="24"/>
      <c r="Y174" s="25"/>
      <c r="Z174" s="9" t="s">
        <v>183</v>
      </c>
      <c r="AA174" s="10"/>
      <c r="AB174" s="10"/>
      <c r="AC174" s="10"/>
      <c r="AD174" s="10"/>
      <c r="AE174" s="10"/>
      <c r="AF174" s="10"/>
      <c r="AG174" s="20"/>
      <c r="AH174" s="9" t="s">
        <v>186</v>
      </c>
      <c r="AI174" s="10"/>
      <c r="AJ174" s="10"/>
      <c r="AK174" s="10"/>
      <c r="AL174" s="10"/>
      <c r="AM174" s="10"/>
      <c r="AN174" s="10"/>
      <c r="AO174" s="20"/>
      <c r="AP174" s="9" t="s">
        <v>193</v>
      </c>
      <c r="AQ174" s="10"/>
      <c r="AR174" s="10"/>
      <c r="AS174" s="10"/>
      <c r="AT174" s="10"/>
      <c r="AU174" s="10"/>
      <c r="AV174" s="10"/>
      <c r="AW174" s="10"/>
      <c r="AX174" s="9" t="s">
        <v>204</v>
      </c>
      <c r="AY174" s="10"/>
      <c r="AZ174" s="10"/>
      <c r="BA174" s="10"/>
      <c r="BB174" s="10"/>
      <c r="BC174" s="10"/>
      <c r="BD174" s="10"/>
      <c r="BE174" s="20"/>
      <c r="BF174" s="9" t="s">
        <v>209</v>
      </c>
      <c r="BG174" s="10"/>
      <c r="BH174" s="10"/>
      <c r="BI174" s="10"/>
      <c r="BJ174" s="10"/>
      <c r="BK174" s="10"/>
      <c r="BL174" s="10"/>
      <c r="BM174" s="20"/>
    </row>
    <row r="175" spans="1:79" ht="95.2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26"/>
      <c r="O175" s="27"/>
      <c r="P175" s="27"/>
      <c r="Q175" s="27"/>
      <c r="R175" s="27"/>
      <c r="S175" s="27"/>
      <c r="T175" s="27"/>
      <c r="U175" s="28"/>
      <c r="V175" s="26"/>
      <c r="W175" s="27"/>
      <c r="X175" s="27"/>
      <c r="Y175" s="28"/>
      <c r="Z175" s="49" t="s">
        <v>136</v>
      </c>
      <c r="AA175" s="49"/>
      <c r="AB175" s="49"/>
      <c r="AC175" s="49"/>
      <c r="AD175" s="49" t="s">
        <v>137</v>
      </c>
      <c r="AE175" s="49"/>
      <c r="AF175" s="49"/>
      <c r="AG175" s="49"/>
      <c r="AH175" s="49" t="s">
        <v>136</v>
      </c>
      <c r="AI175" s="49"/>
      <c r="AJ175" s="49"/>
      <c r="AK175" s="49"/>
      <c r="AL175" s="49" t="s">
        <v>137</v>
      </c>
      <c r="AM175" s="49"/>
      <c r="AN175" s="49"/>
      <c r="AO175" s="49"/>
      <c r="AP175" s="49" t="s">
        <v>136</v>
      </c>
      <c r="AQ175" s="49"/>
      <c r="AR175" s="49"/>
      <c r="AS175" s="49"/>
      <c r="AT175" s="49" t="s">
        <v>137</v>
      </c>
      <c r="AU175" s="49"/>
      <c r="AV175" s="49"/>
      <c r="AW175" s="49"/>
      <c r="AX175" s="49" t="s">
        <v>136</v>
      </c>
      <c r="AY175" s="49"/>
      <c r="AZ175" s="49"/>
      <c r="BA175" s="49"/>
      <c r="BB175" s="49" t="s">
        <v>137</v>
      </c>
      <c r="BC175" s="49"/>
      <c r="BD175" s="49"/>
      <c r="BE175" s="49"/>
      <c r="BF175" s="49" t="s">
        <v>136</v>
      </c>
      <c r="BG175" s="49"/>
      <c r="BH175" s="49"/>
      <c r="BI175" s="49"/>
      <c r="BJ175" s="49" t="s">
        <v>137</v>
      </c>
      <c r="BK175" s="49"/>
      <c r="BL175" s="49"/>
      <c r="BM175" s="49"/>
    </row>
    <row r="176" spans="1:79" ht="15" customHeight="1">
      <c r="A176" s="19">
        <v>1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9">
        <v>2</v>
      </c>
      <c r="O176" s="10"/>
      <c r="P176" s="10"/>
      <c r="Q176" s="10"/>
      <c r="R176" s="10"/>
      <c r="S176" s="10"/>
      <c r="T176" s="10"/>
      <c r="U176" s="20"/>
      <c r="V176" s="9">
        <v>3</v>
      </c>
      <c r="W176" s="10"/>
      <c r="X176" s="10"/>
      <c r="Y176" s="20"/>
      <c r="Z176" s="19">
        <v>4</v>
      </c>
      <c r="AA176" s="19"/>
      <c r="AB176" s="19"/>
      <c r="AC176" s="19"/>
      <c r="AD176" s="19">
        <v>5</v>
      </c>
      <c r="AE176" s="19"/>
      <c r="AF176" s="19"/>
      <c r="AG176" s="19"/>
      <c r="AH176" s="19">
        <v>6</v>
      </c>
      <c r="AI176" s="19"/>
      <c r="AJ176" s="19"/>
      <c r="AK176" s="19"/>
      <c r="AL176" s="19">
        <v>7</v>
      </c>
      <c r="AM176" s="19"/>
      <c r="AN176" s="19"/>
      <c r="AO176" s="19"/>
      <c r="AP176" s="19">
        <v>8</v>
      </c>
      <c r="AQ176" s="19"/>
      <c r="AR176" s="19"/>
      <c r="AS176" s="19"/>
      <c r="AT176" s="19">
        <v>9</v>
      </c>
      <c r="AU176" s="19"/>
      <c r="AV176" s="19"/>
      <c r="AW176" s="19"/>
      <c r="AX176" s="19">
        <v>10</v>
      </c>
      <c r="AY176" s="19"/>
      <c r="AZ176" s="19"/>
      <c r="BA176" s="19"/>
      <c r="BB176" s="19">
        <v>11</v>
      </c>
      <c r="BC176" s="19"/>
      <c r="BD176" s="19"/>
      <c r="BE176" s="19"/>
      <c r="BF176" s="19">
        <v>12</v>
      </c>
      <c r="BG176" s="19"/>
      <c r="BH176" s="19"/>
      <c r="BI176" s="19"/>
      <c r="BJ176" s="19">
        <v>13</v>
      </c>
      <c r="BK176" s="19"/>
      <c r="BL176" s="19"/>
      <c r="BM176" s="19"/>
    </row>
    <row r="177" spans="1:79" s="1" customFormat="1" ht="12" hidden="1" customHeight="1">
      <c r="A177" s="48" t="s">
        <v>149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7" t="s">
        <v>134</v>
      </c>
      <c r="O177" s="8"/>
      <c r="P177" s="8"/>
      <c r="Q177" s="8"/>
      <c r="R177" s="8"/>
      <c r="S177" s="8"/>
      <c r="T177" s="8"/>
      <c r="U177" s="14"/>
      <c r="V177" s="7" t="s">
        <v>135</v>
      </c>
      <c r="W177" s="8"/>
      <c r="X177" s="8"/>
      <c r="Y177" s="14"/>
      <c r="Z177" s="13" t="s">
        <v>65</v>
      </c>
      <c r="AA177" s="13"/>
      <c r="AB177" s="13"/>
      <c r="AC177" s="13"/>
      <c r="AD177" s="13" t="s">
        <v>66</v>
      </c>
      <c r="AE177" s="13"/>
      <c r="AF177" s="13"/>
      <c r="AG177" s="13"/>
      <c r="AH177" s="13" t="s">
        <v>67</v>
      </c>
      <c r="AI177" s="13"/>
      <c r="AJ177" s="13"/>
      <c r="AK177" s="13"/>
      <c r="AL177" s="13" t="s">
        <v>68</v>
      </c>
      <c r="AM177" s="13"/>
      <c r="AN177" s="13"/>
      <c r="AO177" s="13"/>
      <c r="AP177" s="13" t="s">
        <v>58</v>
      </c>
      <c r="AQ177" s="13"/>
      <c r="AR177" s="13"/>
      <c r="AS177" s="13"/>
      <c r="AT177" s="13" t="s">
        <v>59</v>
      </c>
      <c r="AU177" s="13"/>
      <c r="AV177" s="13"/>
      <c r="AW177" s="13"/>
      <c r="AX177" s="13" t="s">
        <v>60</v>
      </c>
      <c r="AY177" s="13"/>
      <c r="AZ177" s="13"/>
      <c r="BA177" s="13"/>
      <c r="BB177" s="13" t="s">
        <v>61</v>
      </c>
      <c r="BC177" s="13"/>
      <c r="BD177" s="13"/>
      <c r="BE177" s="13"/>
      <c r="BF177" s="13" t="s">
        <v>62</v>
      </c>
      <c r="BG177" s="13"/>
      <c r="BH177" s="13"/>
      <c r="BI177" s="13"/>
      <c r="BJ177" s="13" t="s">
        <v>63</v>
      </c>
      <c r="BK177" s="13"/>
      <c r="BL177" s="13"/>
      <c r="BM177" s="13"/>
      <c r="CA177" s="1" t="s">
        <v>48</v>
      </c>
    </row>
    <row r="178" spans="1:79" s="5" customFormat="1" ht="12.75" customHeight="1">
      <c r="A178" s="82" t="s">
        <v>151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58"/>
      <c r="O178" s="59"/>
      <c r="P178" s="59"/>
      <c r="Q178" s="59"/>
      <c r="R178" s="59"/>
      <c r="S178" s="59"/>
      <c r="T178" s="59"/>
      <c r="U178" s="60"/>
      <c r="V178" s="83"/>
      <c r="W178" s="84"/>
      <c r="X178" s="84"/>
      <c r="Y178" s="85"/>
      <c r="Z178" s="86"/>
      <c r="AA178" s="86"/>
      <c r="AB178" s="86"/>
      <c r="AC178" s="86"/>
      <c r="AD178" s="86"/>
      <c r="AE178" s="86"/>
      <c r="AF178" s="86"/>
      <c r="AG178" s="86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CA178" s="5" t="s">
        <v>49</v>
      </c>
    </row>
    <row r="181" spans="1:79" ht="35.25" customHeight="1">
      <c r="A181" s="17" t="s">
        <v>217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</row>
    <row r="182" spans="1:79" ht="30" customHeight="1">
      <c r="A182" s="88" t="s">
        <v>172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</row>
    <row r="184" spans="1:79" ht="28.5" customHeight="1">
      <c r="A184" s="21" t="s">
        <v>200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</row>
    <row r="186" spans="1:79" ht="14.25" customHeight="1">
      <c r="A186" s="17" t="s">
        <v>184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</row>
    <row r="187" spans="1:79" ht="15" customHeight="1">
      <c r="A187" s="11" t="s">
        <v>182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</row>
    <row r="189" spans="1:79" ht="42.95" customHeight="1">
      <c r="A189" s="49" t="s">
        <v>138</v>
      </c>
      <c r="B189" s="49"/>
      <c r="C189" s="49"/>
      <c r="D189" s="49"/>
      <c r="E189" s="49"/>
      <c r="F189" s="49"/>
      <c r="G189" s="19" t="s">
        <v>19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 t="s">
        <v>15</v>
      </c>
      <c r="U189" s="19"/>
      <c r="V189" s="19"/>
      <c r="W189" s="19"/>
      <c r="X189" s="19"/>
      <c r="Y189" s="19"/>
      <c r="Z189" s="19" t="s">
        <v>14</v>
      </c>
      <c r="AA189" s="19"/>
      <c r="AB189" s="19"/>
      <c r="AC189" s="19"/>
      <c r="AD189" s="19"/>
      <c r="AE189" s="19" t="s">
        <v>139</v>
      </c>
      <c r="AF189" s="19"/>
      <c r="AG189" s="19"/>
      <c r="AH189" s="19"/>
      <c r="AI189" s="19"/>
      <c r="AJ189" s="19"/>
      <c r="AK189" s="19" t="s">
        <v>140</v>
      </c>
      <c r="AL189" s="19"/>
      <c r="AM189" s="19"/>
      <c r="AN189" s="19"/>
      <c r="AO189" s="19"/>
      <c r="AP189" s="19"/>
      <c r="AQ189" s="19" t="s">
        <v>141</v>
      </c>
      <c r="AR189" s="19"/>
      <c r="AS189" s="19"/>
      <c r="AT189" s="19"/>
      <c r="AU189" s="19"/>
      <c r="AV189" s="19"/>
      <c r="AW189" s="19" t="s">
        <v>98</v>
      </c>
      <c r="AX189" s="19"/>
      <c r="AY189" s="19"/>
      <c r="AZ189" s="19"/>
      <c r="BA189" s="19"/>
      <c r="BB189" s="19"/>
      <c r="BC189" s="19"/>
      <c r="BD189" s="19"/>
      <c r="BE189" s="19"/>
      <c r="BF189" s="19"/>
      <c r="BG189" s="19" t="s">
        <v>142</v>
      </c>
      <c r="BH189" s="19"/>
      <c r="BI189" s="19"/>
      <c r="BJ189" s="19"/>
      <c r="BK189" s="19"/>
      <c r="BL189" s="19"/>
    </row>
    <row r="190" spans="1:79" ht="39.950000000000003" customHeight="1">
      <c r="A190" s="49"/>
      <c r="B190" s="49"/>
      <c r="C190" s="49"/>
      <c r="D190" s="49"/>
      <c r="E190" s="49"/>
      <c r="F190" s="4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 t="s">
        <v>17</v>
      </c>
      <c r="AX190" s="19"/>
      <c r="AY190" s="19"/>
      <c r="AZ190" s="19"/>
      <c r="BA190" s="19"/>
      <c r="BB190" s="19" t="s">
        <v>16</v>
      </c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</row>
    <row r="191" spans="1:79" ht="15" customHeight="1">
      <c r="A191" s="19">
        <v>1</v>
      </c>
      <c r="B191" s="19"/>
      <c r="C191" s="19"/>
      <c r="D191" s="19"/>
      <c r="E191" s="19"/>
      <c r="F191" s="19"/>
      <c r="G191" s="19">
        <v>2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>
        <v>3</v>
      </c>
      <c r="U191" s="19"/>
      <c r="V191" s="19"/>
      <c r="W191" s="19"/>
      <c r="X191" s="19"/>
      <c r="Y191" s="19"/>
      <c r="Z191" s="19">
        <v>4</v>
      </c>
      <c r="AA191" s="19"/>
      <c r="AB191" s="19"/>
      <c r="AC191" s="19"/>
      <c r="AD191" s="19"/>
      <c r="AE191" s="19">
        <v>5</v>
      </c>
      <c r="AF191" s="19"/>
      <c r="AG191" s="19"/>
      <c r="AH191" s="19"/>
      <c r="AI191" s="19"/>
      <c r="AJ191" s="19"/>
      <c r="AK191" s="19">
        <v>6</v>
      </c>
      <c r="AL191" s="19"/>
      <c r="AM191" s="19"/>
      <c r="AN191" s="19"/>
      <c r="AO191" s="19"/>
      <c r="AP191" s="19"/>
      <c r="AQ191" s="19">
        <v>7</v>
      </c>
      <c r="AR191" s="19"/>
      <c r="AS191" s="19"/>
      <c r="AT191" s="19"/>
      <c r="AU191" s="19"/>
      <c r="AV191" s="19"/>
      <c r="AW191" s="19">
        <v>8</v>
      </c>
      <c r="AX191" s="19"/>
      <c r="AY191" s="19"/>
      <c r="AZ191" s="19"/>
      <c r="BA191" s="19"/>
      <c r="BB191" s="19">
        <v>9</v>
      </c>
      <c r="BC191" s="19"/>
      <c r="BD191" s="19"/>
      <c r="BE191" s="19"/>
      <c r="BF191" s="19"/>
      <c r="BG191" s="19">
        <v>10</v>
      </c>
      <c r="BH191" s="19"/>
      <c r="BI191" s="19"/>
      <c r="BJ191" s="19"/>
      <c r="BK191" s="19"/>
      <c r="BL191" s="19"/>
    </row>
    <row r="192" spans="1:79" s="1" customFormat="1" ht="12" hidden="1" customHeight="1">
      <c r="A192" s="16" t="s">
        <v>64</v>
      </c>
      <c r="B192" s="16"/>
      <c r="C192" s="16"/>
      <c r="D192" s="16"/>
      <c r="E192" s="16"/>
      <c r="F192" s="16"/>
      <c r="G192" s="48" t="s">
        <v>57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13" t="s">
        <v>80</v>
      </c>
      <c r="U192" s="13"/>
      <c r="V192" s="13"/>
      <c r="W192" s="13"/>
      <c r="X192" s="13"/>
      <c r="Y192" s="13"/>
      <c r="Z192" s="13" t="s">
        <v>81</v>
      </c>
      <c r="AA192" s="13"/>
      <c r="AB192" s="13"/>
      <c r="AC192" s="13"/>
      <c r="AD192" s="13"/>
      <c r="AE192" s="13" t="s">
        <v>82</v>
      </c>
      <c r="AF192" s="13"/>
      <c r="AG192" s="13"/>
      <c r="AH192" s="13"/>
      <c r="AI192" s="13"/>
      <c r="AJ192" s="13"/>
      <c r="AK192" s="13" t="s">
        <v>83</v>
      </c>
      <c r="AL192" s="13"/>
      <c r="AM192" s="13"/>
      <c r="AN192" s="13"/>
      <c r="AO192" s="13"/>
      <c r="AP192" s="13"/>
      <c r="AQ192" s="56" t="s">
        <v>100</v>
      </c>
      <c r="AR192" s="13"/>
      <c r="AS192" s="13"/>
      <c r="AT192" s="13"/>
      <c r="AU192" s="13"/>
      <c r="AV192" s="13"/>
      <c r="AW192" s="13" t="s">
        <v>84</v>
      </c>
      <c r="AX192" s="13"/>
      <c r="AY192" s="13"/>
      <c r="AZ192" s="13"/>
      <c r="BA192" s="13"/>
      <c r="BB192" s="13" t="s">
        <v>85</v>
      </c>
      <c r="BC192" s="13"/>
      <c r="BD192" s="13"/>
      <c r="BE192" s="13"/>
      <c r="BF192" s="13"/>
      <c r="BG192" s="56" t="s">
        <v>101</v>
      </c>
      <c r="BH192" s="13"/>
      <c r="BI192" s="13"/>
      <c r="BJ192" s="13"/>
      <c r="BK192" s="13"/>
      <c r="BL192" s="13"/>
      <c r="CA192" s="1" t="s">
        <v>50</v>
      </c>
    </row>
    <row r="193" spans="1:79" s="5" customFormat="1" ht="12.75" customHeight="1">
      <c r="A193" s="57"/>
      <c r="B193" s="57"/>
      <c r="C193" s="57"/>
      <c r="D193" s="57"/>
      <c r="E193" s="57"/>
      <c r="F193" s="57"/>
      <c r="G193" s="72" t="s">
        <v>151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4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>
        <f>IF(ISNUMBER(AK193),AK193,0)-IF(ISNUMBER(AE193),AE193,0)</f>
        <v>0</v>
      </c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>
        <f>IF(ISNUMBER(Z193),Z193,0)+IF(ISNUMBER(AK193),AK193,0)</f>
        <v>0</v>
      </c>
      <c r="BH193" s="75"/>
      <c r="BI193" s="75"/>
      <c r="BJ193" s="75"/>
      <c r="BK193" s="75"/>
      <c r="BL193" s="75"/>
      <c r="CA193" s="5" t="s">
        <v>51</v>
      </c>
    </row>
    <row r="195" spans="1:79" ht="14.25" customHeight="1">
      <c r="A195" s="17" t="s">
        <v>201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</row>
    <row r="196" spans="1:79" ht="15" customHeight="1">
      <c r="A196" s="11" t="s">
        <v>182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</row>
    <row r="198" spans="1:79" ht="18" customHeight="1">
      <c r="A198" s="19" t="s">
        <v>138</v>
      </c>
      <c r="B198" s="19"/>
      <c r="C198" s="19"/>
      <c r="D198" s="19"/>
      <c r="E198" s="19"/>
      <c r="F198" s="19"/>
      <c r="G198" s="19" t="s">
        <v>19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 t="s">
        <v>188</v>
      </c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 t="s">
        <v>198</v>
      </c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</row>
    <row r="199" spans="1:79" ht="42.9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 t="s">
        <v>143</v>
      </c>
      <c r="R199" s="19"/>
      <c r="S199" s="19"/>
      <c r="T199" s="19"/>
      <c r="U199" s="19"/>
      <c r="V199" s="49" t="s">
        <v>144</v>
      </c>
      <c r="W199" s="49"/>
      <c r="X199" s="49"/>
      <c r="Y199" s="49"/>
      <c r="Z199" s="19" t="s">
        <v>145</v>
      </c>
      <c r="AA199" s="19"/>
      <c r="AB199" s="19"/>
      <c r="AC199" s="19"/>
      <c r="AD199" s="19"/>
      <c r="AE199" s="19"/>
      <c r="AF199" s="19"/>
      <c r="AG199" s="19"/>
      <c r="AH199" s="19"/>
      <c r="AI199" s="19"/>
      <c r="AJ199" s="19" t="s">
        <v>146</v>
      </c>
      <c r="AK199" s="19"/>
      <c r="AL199" s="19"/>
      <c r="AM199" s="19"/>
      <c r="AN199" s="19"/>
      <c r="AO199" s="19" t="s">
        <v>20</v>
      </c>
      <c r="AP199" s="19"/>
      <c r="AQ199" s="19"/>
      <c r="AR199" s="19"/>
      <c r="AS199" s="19"/>
      <c r="AT199" s="49" t="s">
        <v>147</v>
      </c>
      <c r="AU199" s="49"/>
      <c r="AV199" s="49"/>
      <c r="AW199" s="49"/>
      <c r="AX199" s="19" t="s">
        <v>145</v>
      </c>
      <c r="AY199" s="19"/>
      <c r="AZ199" s="19"/>
      <c r="BA199" s="19"/>
      <c r="BB199" s="19"/>
      <c r="BC199" s="19"/>
      <c r="BD199" s="19"/>
      <c r="BE199" s="19"/>
      <c r="BF199" s="19"/>
      <c r="BG199" s="19"/>
      <c r="BH199" s="19" t="s">
        <v>148</v>
      </c>
      <c r="BI199" s="19"/>
      <c r="BJ199" s="19"/>
      <c r="BK199" s="19"/>
      <c r="BL199" s="19"/>
    </row>
    <row r="200" spans="1:79" ht="63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49"/>
      <c r="W200" s="49"/>
      <c r="X200" s="49"/>
      <c r="Y200" s="49"/>
      <c r="Z200" s="19" t="s">
        <v>17</v>
      </c>
      <c r="AA200" s="19"/>
      <c r="AB200" s="19"/>
      <c r="AC200" s="19"/>
      <c r="AD200" s="19"/>
      <c r="AE200" s="19" t="s">
        <v>16</v>
      </c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49"/>
      <c r="AU200" s="49"/>
      <c r="AV200" s="49"/>
      <c r="AW200" s="49"/>
      <c r="AX200" s="19" t="s">
        <v>17</v>
      </c>
      <c r="AY200" s="19"/>
      <c r="AZ200" s="19"/>
      <c r="BA200" s="19"/>
      <c r="BB200" s="19"/>
      <c r="BC200" s="19" t="s">
        <v>16</v>
      </c>
      <c r="BD200" s="19"/>
      <c r="BE200" s="19"/>
      <c r="BF200" s="19"/>
      <c r="BG200" s="19"/>
      <c r="BH200" s="19"/>
      <c r="BI200" s="19"/>
      <c r="BJ200" s="19"/>
      <c r="BK200" s="19"/>
      <c r="BL200" s="19"/>
    </row>
    <row r="201" spans="1:79" ht="15" customHeight="1">
      <c r="A201" s="19">
        <v>1</v>
      </c>
      <c r="B201" s="19"/>
      <c r="C201" s="19"/>
      <c r="D201" s="19"/>
      <c r="E201" s="19"/>
      <c r="F201" s="19"/>
      <c r="G201" s="19">
        <v>2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>
        <v>3</v>
      </c>
      <c r="R201" s="19"/>
      <c r="S201" s="19"/>
      <c r="T201" s="19"/>
      <c r="U201" s="19"/>
      <c r="V201" s="19">
        <v>4</v>
      </c>
      <c r="W201" s="19"/>
      <c r="X201" s="19"/>
      <c r="Y201" s="19"/>
      <c r="Z201" s="19">
        <v>5</v>
      </c>
      <c r="AA201" s="19"/>
      <c r="AB201" s="19"/>
      <c r="AC201" s="19"/>
      <c r="AD201" s="19"/>
      <c r="AE201" s="19">
        <v>6</v>
      </c>
      <c r="AF201" s="19"/>
      <c r="AG201" s="19"/>
      <c r="AH201" s="19"/>
      <c r="AI201" s="19"/>
      <c r="AJ201" s="19">
        <v>7</v>
      </c>
      <c r="AK201" s="19"/>
      <c r="AL201" s="19"/>
      <c r="AM201" s="19"/>
      <c r="AN201" s="19"/>
      <c r="AO201" s="19">
        <v>8</v>
      </c>
      <c r="AP201" s="19"/>
      <c r="AQ201" s="19"/>
      <c r="AR201" s="19"/>
      <c r="AS201" s="19"/>
      <c r="AT201" s="19">
        <v>9</v>
      </c>
      <c r="AU201" s="19"/>
      <c r="AV201" s="19"/>
      <c r="AW201" s="19"/>
      <c r="AX201" s="19">
        <v>10</v>
      </c>
      <c r="AY201" s="19"/>
      <c r="AZ201" s="19"/>
      <c r="BA201" s="19"/>
      <c r="BB201" s="19"/>
      <c r="BC201" s="19">
        <v>11</v>
      </c>
      <c r="BD201" s="19"/>
      <c r="BE201" s="19"/>
      <c r="BF201" s="19"/>
      <c r="BG201" s="19"/>
      <c r="BH201" s="19">
        <v>12</v>
      </c>
      <c r="BI201" s="19"/>
      <c r="BJ201" s="19"/>
      <c r="BK201" s="19"/>
      <c r="BL201" s="19"/>
    </row>
    <row r="202" spans="1:79" s="1" customFormat="1" ht="12" hidden="1" customHeight="1">
      <c r="A202" s="16" t="s">
        <v>64</v>
      </c>
      <c r="B202" s="16"/>
      <c r="C202" s="16"/>
      <c r="D202" s="16"/>
      <c r="E202" s="16"/>
      <c r="F202" s="16"/>
      <c r="G202" s="48" t="s">
        <v>57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13" t="s">
        <v>80</v>
      </c>
      <c r="R202" s="13"/>
      <c r="S202" s="13"/>
      <c r="T202" s="13"/>
      <c r="U202" s="13"/>
      <c r="V202" s="13" t="s">
        <v>81</v>
      </c>
      <c r="W202" s="13"/>
      <c r="X202" s="13"/>
      <c r="Y202" s="13"/>
      <c r="Z202" s="13" t="s">
        <v>82</v>
      </c>
      <c r="AA202" s="13"/>
      <c r="AB202" s="13"/>
      <c r="AC202" s="13"/>
      <c r="AD202" s="13"/>
      <c r="AE202" s="13" t="s">
        <v>83</v>
      </c>
      <c r="AF202" s="13"/>
      <c r="AG202" s="13"/>
      <c r="AH202" s="13"/>
      <c r="AI202" s="13"/>
      <c r="AJ202" s="56" t="s">
        <v>102</v>
      </c>
      <c r="AK202" s="13"/>
      <c r="AL202" s="13"/>
      <c r="AM202" s="13"/>
      <c r="AN202" s="13"/>
      <c r="AO202" s="13" t="s">
        <v>84</v>
      </c>
      <c r="AP202" s="13"/>
      <c r="AQ202" s="13"/>
      <c r="AR202" s="13"/>
      <c r="AS202" s="13"/>
      <c r="AT202" s="56" t="s">
        <v>103</v>
      </c>
      <c r="AU202" s="13"/>
      <c r="AV202" s="13"/>
      <c r="AW202" s="13"/>
      <c r="AX202" s="13" t="s">
        <v>85</v>
      </c>
      <c r="AY202" s="13"/>
      <c r="AZ202" s="13"/>
      <c r="BA202" s="13"/>
      <c r="BB202" s="13"/>
      <c r="BC202" s="13" t="s">
        <v>86</v>
      </c>
      <c r="BD202" s="13"/>
      <c r="BE202" s="13"/>
      <c r="BF202" s="13"/>
      <c r="BG202" s="13"/>
      <c r="BH202" s="56" t="s">
        <v>102</v>
      </c>
      <c r="BI202" s="13"/>
      <c r="BJ202" s="13"/>
      <c r="BK202" s="13"/>
      <c r="BL202" s="13"/>
      <c r="CA202" s="1" t="s">
        <v>52</v>
      </c>
    </row>
    <row r="203" spans="1:79" s="5" customFormat="1" ht="12.75" customHeight="1">
      <c r="A203" s="57"/>
      <c r="B203" s="57"/>
      <c r="C203" s="57"/>
      <c r="D203" s="57"/>
      <c r="E203" s="57"/>
      <c r="F203" s="57"/>
      <c r="G203" s="72" t="s">
        <v>151</v>
      </c>
      <c r="H203" s="73"/>
      <c r="I203" s="73"/>
      <c r="J203" s="73"/>
      <c r="K203" s="73"/>
      <c r="L203" s="73"/>
      <c r="M203" s="73"/>
      <c r="N203" s="73"/>
      <c r="O203" s="73"/>
      <c r="P203" s="74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>
        <f>IF(ISNUMBER(Q203),Q203,0)-IF(ISNUMBER(Z203),Z203,0)</f>
        <v>0</v>
      </c>
      <c r="AK203" s="75"/>
      <c r="AL203" s="75"/>
      <c r="AM203" s="75"/>
      <c r="AN203" s="75"/>
      <c r="AO203" s="75"/>
      <c r="AP203" s="75"/>
      <c r="AQ203" s="75"/>
      <c r="AR203" s="75"/>
      <c r="AS203" s="75"/>
      <c r="AT203" s="75">
        <f>IF(ISNUMBER(V203),V203,0)-IF(ISNUMBER(Z203),Z203,0)-IF(ISNUMBER(AE203),AE203,0)</f>
        <v>0</v>
      </c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>
        <f>IF(ISNUMBER(AO203),AO203,0)-IF(ISNUMBER(AX203),AX203,0)</f>
        <v>0</v>
      </c>
      <c r="BI203" s="75"/>
      <c r="BJ203" s="75"/>
      <c r="BK203" s="75"/>
      <c r="BL203" s="75"/>
      <c r="CA203" s="5" t="s">
        <v>53</v>
      </c>
    </row>
    <row r="206" spans="1:79" ht="14.25" customHeight="1">
      <c r="A206" s="17" t="s">
        <v>189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</row>
    <row r="207" spans="1:79" ht="15" customHeight="1">
      <c r="A207" s="11" t="s">
        <v>182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</row>
    <row r="209" spans="1:79" ht="42.95" customHeight="1">
      <c r="A209" s="49" t="s">
        <v>138</v>
      </c>
      <c r="B209" s="49"/>
      <c r="C209" s="49"/>
      <c r="D209" s="49"/>
      <c r="E209" s="49"/>
      <c r="F209" s="49"/>
      <c r="G209" s="19" t="s">
        <v>19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 t="s">
        <v>15</v>
      </c>
      <c r="U209" s="19"/>
      <c r="V209" s="19"/>
      <c r="W209" s="19"/>
      <c r="X209" s="19"/>
      <c r="Y209" s="19"/>
      <c r="Z209" s="19" t="s">
        <v>14</v>
      </c>
      <c r="AA209" s="19"/>
      <c r="AB209" s="19"/>
      <c r="AC209" s="19"/>
      <c r="AD209" s="19"/>
      <c r="AE209" s="19" t="s">
        <v>185</v>
      </c>
      <c r="AF209" s="19"/>
      <c r="AG209" s="19"/>
      <c r="AH209" s="19"/>
      <c r="AI209" s="19"/>
      <c r="AJ209" s="19"/>
      <c r="AK209" s="19" t="s">
        <v>190</v>
      </c>
      <c r="AL209" s="19"/>
      <c r="AM209" s="19"/>
      <c r="AN209" s="19"/>
      <c r="AO209" s="19"/>
      <c r="AP209" s="19"/>
      <c r="AQ209" s="19" t="s">
        <v>202</v>
      </c>
      <c r="AR209" s="19"/>
      <c r="AS209" s="19"/>
      <c r="AT209" s="19"/>
      <c r="AU209" s="19"/>
      <c r="AV209" s="19"/>
      <c r="AW209" s="19" t="s">
        <v>18</v>
      </c>
      <c r="AX209" s="19"/>
      <c r="AY209" s="19"/>
      <c r="AZ209" s="19"/>
      <c r="BA209" s="19"/>
      <c r="BB209" s="19"/>
      <c r="BC209" s="19"/>
      <c r="BD209" s="19"/>
      <c r="BE209" s="19" t="s">
        <v>162</v>
      </c>
      <c r="BF209" s="19"/>
      <c r="BG209" s="19"/>
      <c r="BH209" s="19"/>
      <c r="BI209" s="19"/>
      <c r="BJ209" s="19"/>
      <c r="BK209" s="19"/>
      <c r="BL209" s="19"/>
    </row>
    <row r="210" spans="1:79" ht="21.75" customHeight="1">
      <c r="A210" s="49"/>
      <c r="B210" s="49"/>
      <c r="C210" s="49"/>
      <c r="D210" s="49"/>
      <c r="E210" s="49"/>
      <c r="F210" s="4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</row>
    <row r="211" spans="1:79" ht="15" customHeight="1">
      <c r="A211" s="19">
        <v>1</v>
      </c>
      <c r="B211" s="19"/>
      <c r="C211" s="19"/>
      <c r="D211" s="19"/>
      <c r="E211" s="19"/>
      <c r="F211" s="19"/>
      <c r="G211" s="19">
        <v>2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>
        <v>3</v>
      </c>
      <c r="U211" s="19"/>
      <c r="V211" s="19"/>
      <c r="W211" s="19"/>
      <c r="X211" s="19"/>
      <c r="Y211" s="19"/>
      <c r="Z211" s="19">
        <v>4</v>
      </c>
      <c r="AA211" s="19"/>
      <c r="AB211" s="19"/>
      <c r="AC211" s="19"/>
      <c r="AD211" s="19"/>
      <c r="AE211" s="19">
        <v>5</v>
      </c>
      <c r="AF211" s="19"/>
      <c r="AG211" s="19"/>
      <c r="AH211" s="19"/>
      <c r="AI211" s="19"/>
      <c r="AJ211" s="19"/>
      <c r="AK211" s="19">
        <v>6</v>
      </c>
      <c r="AL211" s="19"/>
      <c r="AM211" s="19"/>
      <c r="AN211" s="19"/>
      <c r="AO211" s="19"/>
      <c r="AP211" s="19"/>
      <c r="AQ211" s="19">
        <v>7</v>
      </c>
      <c r="AR211" s="19"/>
      <c r="AS211" s="19"/>
      <c r="AT211" s="19"/>
      <c r="AU211" s="19"/>
      <c r="AV211" s="19"/>
      <c r="AW211" s="16">
        <v>8</v>
      </c>
      <c r="AX211" s="16"/>
      <c r="AY211" s="16"/>
      <c r="AZ211" s="16"/>
      <c r="BA211" s="16"/>
      <c r="BB211" s="16"/>
      <c r="BC211" s="16"/>
      <c r="BD211" s="16"/>
      <c r="BE211" s="16">
        <v>9</v>
      </c>
      <c r="BF211" s="16"/>
      <c r="BG211" s="16"/>
      <c r="BH211" s="16"/>
      <c r="BI211" s="16"/>
      <c r="BJ211" s="16"/>
      <c r="BK211" s="16"/>
      <c r="BL211" s="16"/>
    </row>
    <row r="212" spans="1:79" s="1" customFormat="1" ht="18.75" hidden="1" customHeight="1">
      <c r="A212" s="16" t="s">
        <v>64</v>
      </c>
      <c r="B212" s="16"/>
      <c r="C212" s="16"/>
      <c r="D212" s="16"/>
      <c r="E212" s="16"/>
      <c r="F212" s="16"/>
      <c r="G212" s="48" t="s">
        <v>57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13" t="s">
        <v>80</v>
      </c>
      <c r="U212" s="13"/>
      <c r="V212" s="13"/>
      <c r="W212" s="13"/>
      <c r="X212" s="13"/>
      <c r="Y212" s="13"/>
      <c r="Z212" s="13" t="s">
        <v>81</v>
      </c>
      <c r="AA212" s="13"/>
      <c r="AB212" s="13"/>
      <c r="AC212" s="13"/>
      <c r="AD212" s="13"/>
      <c r="AE212" s="13" t="s">
        <v>82</v>
      </c>
      <c r="AF212" s="13"/>
      <c r="AG212" s="13"/>
      <c r="AH212" s="13"/>
      <c r="AI212" s="13"/>
      <c r="AJ212" s="13"/>
      <c r="AK212" s="13" t="s">
        <v>83</v>
      </c>
      <c r="AL212" s="13"/>
      <c r="AM212" s="13"/>
      <c r="AN212" s="13"/>
      <c r="AO212" s="13"/>
      <c r="AP212" s="13"/>
      <c r="AQ212" s="13" t="s">
        <v>84</v>
      </c>
      <c r="AR212" s="13"/>
      <c r="AS212" s="13"/>
      <c r="AT212" s="13"/>
      <c r="AU212" s="13"/>
      <c r="AV212" s="13"/>
      <c r="AW212" s="48" t="s">
        <v>87</v>
      </c>
      <c r="AX212" s="48"/>
      <c r="AY212" s="48"/>
      <c r="AZ212" s="48"/>
      <c r="BA212" s="48"/>
      <c r="BB212" s="48"/>
      <c r="BC212" s="48"/>
      <c r="BD212" s="48"/>
      <c r="BE212" s="48" t="s">
        <v>88</v>
      </c>
      <c r="BF212" s="48"/>
      <c r="BG212" s="48"/>
      <c r="BH212" s="48"/>
      <c r="BI212" s="48"/>
      <c r="BJ212" s="48"/>
      <c r="BK212" s="48"/>
      <c r="BL212" s="48"/>
      <c r="CA212" s="1" t="s">
        <v>54</v>
      </c>
    </row>
    <row r="213" spans="1:79" s="5" customFormat="1" ht="12.75" customHeight="1">
      <c r="A213" s="57"/>
      <c r="B213" s="57"/>
      <c r="C213" s="57"/>
      <c r="D213" s="57"/>
      <c r="E213" s="57"/>
      <c r="F213" s="57"/>
      <c r="G213" s="72" t="s">
        <v>151</v>
      </c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4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CA213" s="5" t="s">
        <v>55</v>
      </c>
    </row>
    <row r="216" spans="1:79" ht="14.25" customHeight="1">
      <c r="A216" s="17" t="s">
        <v>203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</row>
    <row r="217" spans="1:79" ht="15" customHeight="1">
      <c r="A217" s="88" t="s">
        <v>171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</row>
    <row r="218" spans="1:79" ht="28.5" customHeight="1"/>
    <row r="219" spans="1:79" ht="1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</row>
    <row r="220" spans="1:79" ht="14.25">
      <c r="A220" s="17" t="s">
        <v>218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</row>
    <row r="221" spans="1:79" ht="14.25">
      <c r="A221" s="17" t="s">
        <v>191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</row>
    <row r="222" spans="1:79" ht="1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6" spans="1:58" ht="18.95" customHeight="1">
      <c r="A226" s="90" t="s">
        <v>178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18" t="s">
        <v>0</v>
      </c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91" t="s">
        <v>180</v>
      </c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</row>
    <row r="227" spans="1:58" ht="20.100000000000001" customHeight="1">
      <c r="AB227" s="15" t="s">
        <v>1</v>
      </c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 t="s">
        <v>150</v>
      </c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</row>
    <row r="228" spans="1:58" ht="28.5" customHeight="1">
      <c r="A228" s="90" t="s">
        <v>179</v>
      </c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15" t="s">
        <v>0</v>
      </c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92" t="s">
        <v>181</v>
      </c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</row>
    <row r="229" spans="1:58" ht="20.100000000000001" customHeight="1">
      <c r="AB229" s="15" t="s">
        <v>1</v>
      </c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 t="s">
        <v>150</v>
      </c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</row>
  </sheetData>
  <mergeCells count="1100">
    <mergeCell ref="BJ144:BL144"/>
    <mergeCell ref="AR144:AT144"/>
    <mergeCell ref="AU144:AW144"/>
    <mergeCell ref="AX144:AZ144"/>
    <mergeCell ref="BA144:BC144"/>
    <mergeCell ref="BD144:BF144"/>
    <mergeCell ref="BG144:BI144"/>
    <mergeCell ref="A144:C144"/>
    <mergeCell ref="D144:V144"/>
    <mergeCell ref="W144:Y144"/>
    <mergeCell ref="Z144:AB144"/>
    <mergeCell ref="AC144:AE144"/>
    <mergeCell ref="A133:T133"/>
    <mergeCell ref="U133:Y133"/>
    <mergeCell ref="Z133:AD133"/>
    <mergeCell ref="AE133:AI133"/>
    <mergeCell ref="AJ133:AN133"/>
    <mergeCell ref="AO133:AS133"/>
    <mergeCell ref="AT133:AX133"/>
    <mergeCell ref="A105:C105"/>
    <mergeCell ref="D105:S105"/>
    <mergeCell ref="T105:X105"/>
    <mergeCell ref="Y105:AC105"/>
    <mergeCell ref="AD105:AF105"/>
    <mergeCell ref="AG105:AK105"/>
    <mergeCell ref="AL105:AP105"/>
    <mergeCell ref="AY95:BC95"/>
    <mergeCell ref="BD95:BH95"/>
    <mergeCell ref="BI95:BM95"/>
    <mergeCell ref="BN95:BP95"/>
    <mergeCell ref="BQ95:BU95"/>
    <mergeCell ref="A95:C95"/>
    <mergeCell ref="D95:S95"/>
    <mergeCell ref="T95:X95"/>
    <mergeCell ref="Y95:AC95"/>
    <mergeCell ref="AD95:AF95"/>
    <mergeCell ref="AG95:AK95"/>
    <mergeCell ref="AL95:AP95"/>
    <mergeCell ref="AQ95:AU95"/>
    <mergeCell ref="AV95:AX95"/>
    <mergeCell ref="A73:D73"/>
    <mergeCell ref="E73:W73"/>
    <mergeCell ref="X73:AB73"/>
    <mergeCell ref="AC73:AG73"/>
    <mergeCell ref="AH73:AJ73"/>
    <mergeCell ref="AK73:AO73"/>
    <mergeCell ref="AP73:AT73"/>
    <mergeCell ref="AU73:AY73"/>
    <mergeCell ref="AZ73:BB73"/>
    <mergeCell ref="BC54:BG54"/>
    <mergeCell ref="BH54:BL54"/>
    <mergeCell ref="BM54:BQ54"/>
    <mergeCell ref="BR54:BT54"/>
    <mergeCell ref="BU54:BY54"/>
    <mergeCell ref="A54:D54"/>
    <mergeCell ref="E54:W54"/>
    <mergeCell ref="X54:AB54"/>
    <mergeCell ref="AC54:AG54"/>
    <mergeCell ref="AH54:AJ54"/>
    <mergeCell ref="AK54:AO54"/>
    <mergeCell ref="AP54:AT54"/>
    <mergeCell ref="AU54:AY54"/>
    <mergeCell ref="AZ54:BB54"/>
    <mergeCell ref="BC43:BG43"/>
    <mergeCell ref="BC42:BG42"/>
    <mergeCell ref="A43:D43"/>
    <mergeCell ref="E43:W43"/>
    <mergeCell ref="X43:AB43"/>
    <mergeCell ref="AC43:AG43"/>
    <mergeCell ref="AH43:AJ43"/>
    <mergeCell ref="AK43:AO43"/>
    <mergeCell ref="AP43:AT43"/>
    <mergeCell ref="AU43:AY43"/>
    <mergeCell ref="AZ43:BB43"/>
    <mergeCell ref="A42:D42"/>
    <mergeCell ref="E42:W42"/>
    <mergeCell ref="X42:AB42"/>
    <mergeCell ref="AC42:AG42"/>
    <mergeCell ref="AH42:AJ42"/>
    <mergeCell ref="BU32:BY32"/>
    <mergeCell ref="AU32:AY32"/>
    <mergeCell ref="AZ32:BB32"/>
    <mergeCell ref="BC32:BG32"/>
    <mergeCell ref="BH32:BL32"/>
    <mergeCell ref="BM32:BQ32"/>
    <mergeCell ref="BR32:BT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228:AA228"/>
    <mergeCell ref="AB228:AT228"/>
    <mergeCell ref="AU228:BF228"/>
    <mergeCell ref="AB229:AT229"/>
    <mergeCell ref="AU229:BF229"/>
    <mergeCell ref="A31:D31"/>
    <mergeCell ref="E31:W31"/>
    <mergeCell ref="X31:AB31"/>
    <mergeCell ref="AC31:AG31"/>
    <mergeCell ref="AH31:AJ31"/>
    <mergeCell ref="A221:BL221"/>
    <mergeCell ref="A222:BL222"/>
    <mergeCell ref="A226:AA226"/>
    <mergeCell ref="AB226:AT226"/>
    <mergeCell ref="AU226:BF226"/>
    <mergeCell ref="AB227:AT227"/>
    <mergeCell ref="AU227:BF227"/>
    <mergeCell ref="AW213:BD213"/>
    <mergeCell ref="BE213:BL213"/>
    <mergeCell ref="A216:BL216"/>
    <mergeCell ref="A217:BL217"/>
    <mergeCell ref="A219:BL219"/>
    <mergeCell ref="A220:BL220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6:BL206"/>
    <mergeCell ref="A207:BL207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T199:AW200"/>
    <mergeCell ref="AX199:BG199"/>
    <mergeCell ref="BH199:BL200"/>
    <mergeCell ref="Z200:AD200"/>
    <mergeCell ref="AE200:AI200"/>
    <mergeCell ref="AX200:BB200"/>
    <mergeCell ref="BC200:BG200"/>
    <mergeCell ref="A196:BL196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K193:AP193"/>
    <mergeCell ref="AQ193:AV193"/>
    <mergeCell ref="AW193:BA193"/>
    <mergeCell ref="BB193:BF193"/>
    <mergeCell ref="BG193:BL193"/>
    <mergeCell ref="A195:BL195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Q189:AV190"/>
    <mergeCell ref="AW189:BF189"/>
    <mergeCell ref="BG189:BL190"/>
    <mergeCell ref="AW190:BA190"/>
    <mergeCell ref="BB190:BF190"/>
    <mergeCell ref="A191:F191"/>
    <mergeCell ref="G191:S191"/>
    <mergeCell ref="T191:Y191"/>
    <mergeCell ref="Z191:AD191"/>
    <mergeCell ref="AE191:AJ191"/>
    <mergeCell ref="A189:F190"/>
    <mergeCell ref="G189:S190"/>
    <mergeCell ref="T189:Y190"/>
    <mergeCell ref="Z189:AD190"/>
    <mergeCell ref="AE189:AJ190"/>
    <mergeCell ref="AK189:AP190"/>
    <mergeCell ref="BJ178:BM178"/>
    <mergeCell ref="A181:BL181"/>
    <mergeCell ref="A182:BL182"/>
    <mergeCell ref="A184:BL184"/>
    <mergeCell ref="A186:BL186"/>
    <mergeCell ref="A187:BL187"/>
    <mergeCell ref="AL178:AO178"/>
    <mergeCell ref="AP178:AS178"/>
    <mergeCell ref="AT178:AW178"/>
    <mergeCell ref="AX178:BA178"/>
    <mergeCell ref="BB178:BE178"/>
    <mergeCell ref="BF178:BI178"/>
    <mergeCell ref="AX177:BA177"/>
    <mergeCell ref="BB177:BE177"/>
    <mergeCell ref="BF177:BI177"/>
    <mergeCell ref="BJ177:BM177"/>
    <mergeCell ref="A178:M178"/>
    <mergeCell ref="N178:U178"/>
    <mergeCell ref="V178:Y178"/>
    <mergeCell ref="Z178:AC178"/>
    <mergeCell ref="AD178:AG178"/>
    <mergeCell ref="AH178:AK178"/>
    <mergeCell ref="BJ176:BM176"/>
    <mergeCell ref="A177:M177"/>
    <mergeCell ref="N177:U177"/>
    <mergeCell ref="V177:Y177"/>
    <mergeCell ref="Z177:AC177"/>
    <mergeCell ref="AD177:AG177"/>
    <mergeCell ref="AH177:AK177"/>
    <mergeCell ref="AL177:AO177"/>
    <mergeCell ref="AP177:AS177"/>
    <mergeCell ref="AT177:AW177"/>
    <mergeCell ref="AL176:AO176"/>
    <mergeCell ref="AP176:AS176"/>
    <mergeCell ref="AT176:AW176"/>
    <mergeCell ref="AX176:BA176"/>
    <mergeCell ref="BB176:BE176"/>
    <mergeCell ref="BF176:BI176"/>
    <mergeCell ref="AX175:BA175"/>
    <mergeCell ref="BB175:BE175"/>
    <mergeCell ref="BF175:BI175"/>
    <mergeCell ref="BJ175:BM175"/>
    <mergeCell ref="A176:M176"/>
    <mergeCell ref="N176:U176"/>
    <mergeCell ref="V176:Y176"/>
    <mergeCell ref="Z176:AC176"/>
    <mergeCell ref="AD176:AG176"/>
    <mergeCell ref="AH176:AK176"/>
    <mergeCell ref="Z175:AC175"/>
    <mergeCell ref="AD175:AG175"/>
    <mergeCell ref="AH175:AK175"/>
    <mergeCell ref="AL175:AO175"/>
    <mergeCell ref="AP175:AS175"/>
    <mergeCell ref="AT175:AW175"/>
    <mergeCell ref="A170:BL170"/>
    <mergeCell ref="A172:BL172"/>
    <mergeCell ref="A174:M175"/>
    <mergeCell ref="N174:U175"/>
    <mergeCell ref="V174:Y175"/>
    <mergeCell ref="Z174:AG174"/>
    <mergeCell ref="AH174:AO174"/>
    <mergeCell ref="AP174:AW174"/>
    <mergeCell ref="AX174:BE174"/>
    <mergeCell ref="BF174:BM174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P165:AT165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160:BL160"/>
    <mergeCell ref="A162:BB162"/>
    <mergeCell ref="A164:F165"/>
    <mergeCell ref="G164:S165"/>
    <mergeCell ref="T164:Z165"/>
    <mergeCell ref="AA164:AO164"/>
    <mergeCell ref="AP164:BD164"/>
    <mergeCell ref="AA165:AE165"/>
    <mergeCell ref="AF165:AJ165"/>
    <mergeCell ref="AK165:AO165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1:BL151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3:BC143"/>
    <mergeCell ref="BD143:BF143"/>
    <mergeCell ref="BG143:BI143"/>
    <mergeCell ref="BJ143:BL143"/>
    <mergeCell ref="A147:BL147"/>
    <mergeCell ref="A149:BL149"/>
    <mergeCell ref="AF144:AH144"/>
    <mergeCell ref="AI144:AK144"/>
    <mergeCell ref="AL144:AN144"/>
    <mergeCell ref="AO144:AQ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BA141:BC141"/>
    <mergeCell ref="BD141:BF141"/>
    <mergeCell ref="BG141:BI141"/>
    <mergeCell ref="BJ141:BL141"/>
    <mergeCell ref="A142:C142"/>
    <mergeCell ref="D142:V142"/>
    <mergeCell ref="W142:Y142"/>
    <mergeCell ref="Z142:AB142"/>
    <mergeCell ref="AC142:AE142"/>
    <mergeCell ref="AF142:AH142"/>
    <mergeCell ref="AI141:AK141"/>
    <mergeCell ref="AL141:AN141"/>
    <mergeCell ref="AO141:AQ141"/>
    <mergeCell ref="AR141:AT141"/>
    <mergeCell ref="AU141:AW141"/>
    <mergeCell ref="AX141:AZ141"/>
    <mergeCell ref="A141:C141"/>
    <mergeCell ref="D141:V141"/>
    <mergeCell ref="W141:Y141"/>
    <mergeCell ref="Z141:AB141"/>
    <mergeCell ref="AC141:AE141"/>
    <mergeCell ref="AF141:AH141"/>
    <mergeCell ref="BJ139:BL140"/>
    <mergeCell ref="W140:Y140"/>
    <mergeCell ref="Z140:AB140"/>
    <mergeCell ref="AC140:AE140"/>
    <mergeCell ref="AF140:AH140"/>
    <mergeCell ref="AI140:AK140"/>
    <mergeCell ref="AL140:AN140"/>
    <mergeCell ref="AO140:AQ140"/>
    <mergeCell ref="AR140:AT140"/>
    <mergeCell ref="BG138:BL138"/>
    <mergeCell ref="W139:AB139"/>
    <mergeCell ref="AC139:AH139"/>
    <mergeCell ref="AI139:AN139"/>
    <mergeCell ref="AO139:AT139"/>
    <mergeCell ref="AU139:AW140"/>
    <mergeCell ref="AX139:AZ140"/>
    <mergeCell ref="BA139:BC140"/>
    <mergeCell ref="BD139:BF140"/>
    <mergeCell ref="BG139:BI140"/>
    <mergeCell ref="A138:C140"/>
    <mergeCell ref="D138:V140"/>
    <mergeCell ref="W138:AH138"/>
    <mergeCell ref="AI138:AT138"/>
    <mergeCell ref="AU138:AZ138"/>
    <mergeCell ref="BA138:BF138"/>
    <mergeCell ref="AT132:AX132"/>
    <mergeCell ref="AY132:BC132"/>
    <mergeCell ref="BD132:BH132"/>
    <mergeCell ref="BI132:BM132"/>
    <mergeCell ref="BN132:BR132"/>
    <mergeCell ref="A135:BL135"/>
    <mergeCell ref="AY133:BC133"/>
    <mergeCell ref="BD133:BH133"/>
    <mergeCell ref="BI133:BM133"/>
    <mergeCell ref="BN133:BR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23:AT123"/>
    <mergeCell ref="AU123:AY123"/>
    <mergeCell ref="AZ123:BD123"/>
    <mergeCell ref="BE123:BI123"/>
    <mergeCell ref="A125:BL125"/>
    <mergeCell ref="A126:BL126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15:BX115"/>
    <mergeCell ref="A117:BL117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L104:AP104"/>
    <mergeCell ref="AQ104:AU104"/>
    <mergeCell ref="AV104:AX104"/>
    <mergeCell ref="AY104:BC104"/>
    <mergeCell ref="A107:BL107"/>
    <mergeCell ref="A109:BL109"/>
    <mergeCell ref="AQ105:AU105"/>
    <mergeCell ref="AV105:AX105"/>
    <mergeCell ref="AY105:BC105"/>
    <mergeCell ref="AL103:AP103"/>
    <mergeCell ref="AQ103:AU103"/>
    <mergeCell ref="AV103:AX103"/>
    <mergeCell ref="AY103:BC103"/>
    <mergeCell ref="A104:C104"/>
    <mergeCell ref="D104:S104"/>
    <mergeCell ref="T104:X104"/>
    <mergeCell ref="Y104:AC104"/>
    <mergeCell ref="AD104:AF104"/>
    <mergeCell ref="AG104:AK104"/>
    <mergeCell ref="AL102:AP102"/>
    <mergeCell ref="AQ102:AU102"/>
    <mergeCell ref="AV102:AX102"/>
    <mergeCell ref="AY102:BC102"/>
    <mergeCell ref="A103:C103"/>
    <mergeCell ref="D103:S103"/>
    <mergeCell ref="T103:X103"/>
    <mergeCell ref="Y103:AC103"/>
    <mergeCell ref="AD103:AF103"/>
    <mergeCell ref="AG103:AK103"/>
    <mergeCell ref="A102:C102"/>
    <mergeCell ref="D102:S102"/>
    <mergeCell ref="T102:X102"/>
    <mergeCell ref="Y102:AC102"/>
    <mergeCell ref="AD102:AF102"/>
    <mergeCell ref="AG102:AK102"/>
    <mergeCell ref="AD101:AF101"/>
    <mergeCell ref="AG101:AK101"/>
    <mergeCell ref="AL101:AP101"/>
    <mergeCell ref="AQ101:AU101"/>
    <mergeCell ref="AV101:AX101"/>
    <mergeCell ref="AY101:BC101"/>
    <mergeCell ref="BN94:BP94"/>
    <mergeCell ref="BQ94:BU94"/>
    <mergeCell ref="A97:BL97"/>
    <mergeCell ref="A98:AW98"/>
    <mergeCell ref="A100:C101"/>
    <mergeCell ref="D100:S101"/>
    <mergeCell ref="T100:AK100"/>
    <mergeCell ref="AL100:BC100"/>
    <mergeCell ref="T101:X101"/>
    <mergeCell ref="Y101:AC101"/>
    <mergeCell ref="AL94:AP94"/>
    <mergeCell ref="AQ94:AU94"/>
    <mergeCell ref="AV94:AX94"/>
    <mergeCell ref="AY94:BC94"/>
    <mergeCell ref="BD94:BH94"/>
    <mergeCell ref="BI94:BM94"/>
    <mergeCell ref="A94:C94"/>
    <mergeCell ref="D94:S94"/>
    <mergeCell ref="T94:X94"/>
    <mergeCell ref="Y94:AC94"/>
    <mergeCell ref="AD94:AF94"/>
    <mergeCell ref="AG94:AK94"/>
    <mergeCell ref="AV93:AX93"/>
    <mergeCell ref="AY93:BC93"/>
    <mergeCell ref="BD93:BH93"/>
    <mergeCell ref="BI93:BM93"/>
    <mergeCell ref="BN93:BP93"/>
    <mergeCell ref="BQ93:BU93"/>
    <mergeCell ref="BN92:BP92"/>
    <mergeCell ref="BQ92:BU92"/>
    <mergeCell ref="A93:C93"/>
    <mergeCell ref="D93:S93"/>
    <mergeCell ref="T93:X93"/>
    <mergeCell ref="Y93:AC93"/>
    <mergeCell ref="AD93:AF93"/>
    <mergeCell ref="AG93:AK93"/>
    <mergeCell ref="AL93:AP93"/>
    <mergeCell ref="AQ93:AU93"/>
    <mergeCell ref="AL92:AP92"/>
    <mergeCell ref="AQ92:AU92"/>
    <mergeCell ref="AV92:AX92"/>
    <mergeCell ref="AY92:BC92"/>
    <mergeCell ref="BD92:BH92"/>
    <mergeCell ref="BI92:BM92"/>
    <mergeCell ref="A92:C92"/>
    <mergeCell ref="D92:S92"/>
    <mergeCell ref="T92:X92"/>
    <mergeCell ref="Y92:AC92"/>
    <mergeCell ref="AD92:AF92"/>
    <mergeCell ref="AG92:AK92"/>
    <mergeCell ref="AV91:AX91"/>
    <mergeCell ref="AY91:BC91"/>
    <mergeCell ref="BD91:BH91"/>
    <mergeCell ref="BI91:BM91"/>
    <mergeCell ref="BN91:BP91"/>
    <mergeCell ref="BQ91:BU91"/>
    <mergeCell ref="T91:X91"/>
    <mergeCell ref="Y91:AC91"/>
    <mergeCell ref="AD91:AF91"/>
    <mergeCell ref="AG91:AK91"/>
    <mergeCell ref="AL91:AP91"/>
    <mergeCell ref="AQ91:AU91"/>
    <mergeCell ref="AZ82:BB82"/>
    <mergeCell ref="BC82:BG82"/>
    <mergeCell ref="A85:BL85"/>
    <mergeCell ref="A87:BL87"/>
    <mergeCell ref="A88:BL88"/>
    <mergeCell ref="A90:C91"/>
    <mergeCell ref="D90:S91"/>
    <mergeCell ref="T90:AK90"/>
    <mergeCell ref="AL90:BC90"/>
    <mergeCell ref="BD90:BU90"/>
    <mergeCell ref="AZ81:BB81"/>
    <mergeCell ref="BC81:BG81"/>
    <mergeCell ref="A82:E82"/>
    <mergeCell ref="F82:W82"/>
    <mergeCell ref="X82:AB82"/>
    <mergeCell ref="AC82:AG82"/>
    <mergeCell ref="AH82:AJ82"/>
    <mergeCell ref="AK82:AO82"/>
    <mergeCell ref="AP82:AT82"/>
    <mergeCell ref="AU82:AY82"/>
    <mergeCell ref="AZ80:BB80"/>
    <mergeCell ref="BC80:BG80"/>
    <mergeCell ref="A81:E81"/>
    <mergeCell ref="F81:W81"/>
    <mergeCell ref="X81:AB81"/>
    <mergeCell ref="AC81:AG81"/>
    <mergeCell ref="AH81:AJ81"/>
    <mergeCell ref="AK81:AO81"/>
    <mergeCell ref="AP81:AT81"/>
    <mergeCell ref="AU81:AY81"/>
    <mergeCell ref="AZ79:BB79"/>
    <mergeCell ref="BC79:BG79"/>
    <mergeCell ref="A80:E80"/>
    <mergeCell ref="F80:W80"/>
    <mergeCell ref="X80:AB80"/>
    <mergeCell ref="AC80:AG80"/>
    <mergeCell ref="AH80:AJ80"/>
    <mergeCell ref="AK80:AO80"/>
    <mergeCell ref="AP80:AT80"/>
    <mergeCell ref="AU80:AY80"/>
    <mergeCell ref="A78:E79"/>
    <mergeCell ref="F78:W79"/>
    <mergeCell ref="X78:AO78"/>
    <mergeCell ref="AP78:BG78"/>
    <mergeCell ref="X79:AB79"/>
    <mergeCell ref="AC79:AG79"/>
    <mergeCell ref="AH79:AJ79"/>
    <mergeCell ref="AK79:AO79"/>
    <mergeCell ref="AP79:AT79"/>
    <mergeCell ref="AU79:AY79"/>
    <mergeCell ref="AP72:AT72"/>
    <mergeCell ref="AU72:AY72"/>
    <mergeCell ref="AZ72:BB72"/>
    <mergeCell ref="BC72:BG72"/>
    <mergeCell ref="A75:BL75"/>
    <mergeCell ref="A76:AW76"/>
    <mergeCell ref="BC73:BG73"/>
    <mergeCell ref="AP71:AT71"/>
    <mergeCell ref="AU71:AY71"/>
    <mergeCell ref="AZ71:BB71"/>
    <mergeCell ref="BC71:BG71"/>
    <mergeCell ref="A72:D72"/>
    <mergeCell ref="E72:W72"/>
    <mergeCell ref="X72:AB72"/>
    <mergeCell ref="AC72:AG72"/>
    <mergeCell ref="AH72:AJ72"/>
    <mergeCell ref="AK72:AO72"/>
    <mergeCell ref="AP70:AT70"/>
    <mergeCell ref="AU70:AY70"/>
    <mergeCell ref="AZ70:BB70"/>
    <mergeCell ref="BC70:BG70"/>
    <mergeCell ref="A71:D71"/>
    <mergeCell ref="E71:W71"/>
    <mergeCell ref="X71:AB71"/>
    <mergeCell ref="AC71:AG71"/>
    <mergeCell ref="AH71:AJ71"/>
    <mergeCell ref="AK71:AO71"/>
    <mergeCell ref="A70:D70"/>
    <mergeCell ref="E70:W70"/>
    <mergeCell ref="X70:AB70"/>
    <mergeCell ref="AC70:AG70"/>
    <mergeCell ref="AH70:AJ70"/>
    <mergeCell ref="AK70:AO70"/>
    <mergeCell ref="AH69:AJ69"/>
    <mergeCell ref="AK69:AO69"/>
    <mergeCell ref="AP69:AT69"/>
    <mergeCell ref="AU69:AY69"/>
    <mergeCell ref="AZ69:BB69"/>
    <mergeCell ref="BC69:BG69"/>
    <mergeCell ref="BR63:BT63"/>
    <mergeCell ref="BU63:BY63"/>
    <mergeCell ref="A65:BL65"/>
    <mergeCell ref="A66:AW66"/>
    <mergeCell ref="A68:D69"/>
    <mergeCell ref="E68:W69"/>
    <mergeCell ref="X68:AO68"/>
    <mergeCell ref="AP68:BG68"/>
    <mergeCell ref="X69:AB69"/>
    <mergeCell ref="AC69:AG69"/>
    <mergeCell ref="AP63:AT63"/>
    <mergeCell ref="AU63:AY63"/>
    <mergeCell ref="AZ63:BB63"/>
    <mergeCell ref="BC63:BG63"/>
    <mergeCell ref="BH63:BL63"/>
    <mergeCell ref="BM63:BQ63"/>
    <mergeCell ref="A63:E63"/>
    <mergeCell ref="F63:W63"/>
    <mergeCell ref="X63:AB63"/>
    <mergeCell ref="AC63:AG63"/>
    <mergeCell ref="AH63:AJ63"/>
    <mergeCell ref="AK63:AO63"/>
    <mergeCell ref="AZ62:BB62"/>
    <mergeCell ref="BC62:BG62"/>
    <mergeCell ref="BH62:BL62"/>
    <mergeCell ref="BM62:BQ62"/>
    <mergeCell ref="BR62:BT62"/>
    <mergeCell ref="BU62:BY62"/>
    <mergeCell ref="BR61:BT61"/>
    <mergeCell ref="BU61:BY61"/>
    <mergeCell ref="A62:E62"/>
    <mergeCell ref="F62:W62"/>
    <mergeCell ref="X62:AB62"/>
    <mergeCell ref="AC62:AG62"/>
    <mergeCell ref="AH62:AJ62"/>
    <mergeCell ref="AK62:AO62"/>
    <mergeCell ref="AP62:AT62"/>
    <mergeCell ref="AU62:AY62"/>
    <mergeCell ref="AP61:AT61"/>
    <mergeCell ref="AU61:AY61"/>
    <mergeCell ref="AZ61:BB61"/>
    <mergeCell ref="BC61:BG61"/>
    <mergeCell ref="BH61:BL61"/>
    <mergeCell ref="BM61:BQ61"/>
    <mergeCell ref="A61:E61"/>
    <mergeCell ref="F61:W61"/>
    <mergeCell ref="X61:AB61"/>
    <mergeCell ref="AC61:AG61"/>
    <mergeCell ref="AH61:AJ61"/>
    <mergeCell ref="AK61:AO61"/>
    <mergeCell ref="AZ60:BB60"/>
    <mergeCell ref="BC60:BG60"/>
    <mergeCell ref="BH60:BL60"/>
    <mergeCell ref="BM60:BQ60"/>
    <mergeCell ref="BR60:BT60"/>
    <mergeCell ref="BU60:BY60"/>
    <mergeCell ref="X60:AB60"/>
    <mergeCell ref="AC60:AG60"/>
    <mergeCell ref="AH60:AJ60"/>
    <mergeCell ref="AK60:AO60"/>
    <mergeCell ref="AP60:AT60"/>
    <mergeCell ref="AU60:AY60"/>
    <mergeCell ref="BM53:BQ53"/>
    <mergeCell ref="BR53:BT53"/>
    <mergeCell ref="BU53:BY53"/>
    <mergeCell ref="A56:BL56"/>
    <mergeCell ref="A57:BL57"/>
    <mergeCell ref="A59:E60"/>
    <mergeCell ref="F59:W60"/>
    <mergeCell ref="X59:AO59"/>
    <mergeCell ref="AP59:BG59"/>
    <mergeCell ref="BH59:BY59"/>
    <mergeCell ref="AK53:AO53"/>
    <mergeCell ref="AP53:AT53"/>
    <mergeCell ref="AU53:AY53"/>
    <mergeCell ref="AZ53:BB53"/>
    <mergeCell ref="BC53:BG53"/>
    <mergeCell ref="BH53:BL53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BU51:BY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U51:AY51"/>
    <mergeCell ref="AZ51:BB51"/>
    <mergeCell ref="BC51:BG51"/>
    <mergeCell ref="BH51:BL51"/>
    <mergeCell ref="BM51:BQ51"/>
    <mergeCell ref="BR51:BT51"/>
    <mergeCell ref="BM50:BQ50"/>
    <mergeCell ref="BR50:BT50"/>
    <mergeCell ref="BU50:BY50"/>
    <mergeCell ref="A51:D51"/>
    <mergeCell ref="E51:W51"/>
    <mergeCell ref="X51:AB51"/>
    <mergeCell ref="AC51:AG51"/>
    <mergeCell ref="AH51:AJ51"/>
    <mergeCell ref="AK51:AO51"/>
    <mergeCell ref="AP51:AT51"/>
    <mergeCell ref="AK50:AO50"/>
    <mergeCell ref="AP50:AT50"/>
    <mergeCell ref="AU50:AY50"/>
    <mergeCell ref="AZ50:BB50"/>
    <mergeCell ref="BC50:BG50"/>
    <mergeCell ref="BH50:BL50"/>
    <mergeCell ref="A46:BL46"/>
    <mergeCell ref="A47:BL47"/>
    <mergeCell ref="A49:D50"/>
    <mergeCell ref="E49:W50"/>
    <mergeCell ref="X49:AO49"/>
    <mergeCell ref="AP49:BG49"/>
    <mergeCell ref="BH49:BY49"/>
    <mergeCell ref="X50:AB50"/>
    <mergeCell ref="AC50:AG50"/>
    <mergeCell ref="AH50:AJ50"/>
    <mergeCell ref="AK41:AO41"/>
    <mergeCell ref="AP41:AT41"/>
    <mergeCell ref="AU41:AY41"/>
    <mergeCell ref="AZ41:BB41"/>
    <mergeCell ref="BC41:BG41"/>
    <mergeCell ref="A45:BZ45"/>
    <mergeCell ref="AK42:AO42"/>
    <mergeCell ref="AP42:AT42"/>
    <mergeCell ref="AU42:AY42"/>
    <mergeCell ref="AZ42:BB42"/>
    <mergeCell ref="AK40:AO40"/>
    <mergeCell ref="AP40:AT40"/>
    <mergeCell ref="AU40:AY40"/>
    <mergeCell ref="AZ40:BB40"/>
    <mergeCell ref="BC40:BG40"/>
    <mergeCell ref="A41:D41"/>
    <mergeCell ref="E41:W41"/>
    <mergeCell ref="X41:AB41"/>
    <mergeCell ref="AC41:AG41"/>
    <mergeCell ref="AH41:AJ41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38:AO38"/>
    <mergeCell ref="AP38:AT38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BU30:BY30"/>
    <mergeCell ref="A34:BL34"/>
    <mergeCell ref="A35:AW35"/>
    <mergeCell ref="A37:D38"/>
    <mergeCell ref="E37:W38"/>
    <mergeCell ref="X37:AO37"/>
    <mergeCell ref="AP37:BG37"/>
    <mergeCell ref="X38:AB38"/>
    <mergeCell ref="AC38:AG38"/>
    <mergeCell ref="AH38:AJ38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A1:BL1"/>
    <mergeCell ref="A2:BL2"/>
    <mergeCell ref="A4:BL4"/>
    <mergeCell ref="A7:AD7"/>
    <mergeCell ref="AE7:AJ7"/>
    <mergeCell ref="A8:AD8"/>
    <mergeCell ref="AE8:AX8"/>
  </mergeCells>
  <conditionalFormatting sqref="A94:A95 A104:A105 A143:A144">
    <cfRule type="cellIs" dxfId="2" priority="3" stopIfTrue="1" operator="equal">
      <formula>A93</formula>
    </cfRule>
  </conditionalFormatting>
  <conditionalFormatting sqref="A115:C115 A123:C123">
    <cfRule type="cellIs" dxfId="1" priority="1" stopIfTrue="1" operator="equal">
      <formula>A114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КПК0117691</vt:lpstr>
      <vt:lpstr>'Додаток2 КПК0117691'!Область_печати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2018-12-19T14:01:12Z</cp:lastPrinted>
  <dcterms:created xsi:type="dcterms:W3CDTF">2016-07-02T12:27:50Z</dcterms:created>
  <dcterms:modified xsi:type="dcterms:W3CDTF">2019-03-13T13:30:05Z</dcterms:modified>
</cp:coreProperties>
</file>