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7442" sheetId="2" r:id="rId1"/>
  </sheets>
  <definedNames>
    <definedName name="_xlnm.Print_Area" localSheetId="0">КПК0117442!$A$1:$BM$78</definedName>
  </definedNames>
  <calcPr calcId="144525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G68" i="2"/>
  <c r="BE67" i="2"/>
  <c r="BE66" i="2"/>
  <c r="BE65" i="2"/>
  <c r="AJ58" i="2" l="1"/>
  <c r="AB58" i="2"/>
  <c r="AR58" i="2" s="1"/>
  <c r="AS50" i="2"/>
  <c r="U22" i="2" s="1"/>
  <c r="AS22" i="2" s="1"/>
  <c r="AS49" i="2"/>
</calcChain>
</file>

<file path=xl/sharedStrings.xml><?xml version="1.0" encoding="utf-8"?>
<sst xmlns="http://schemas.openxmlformats.org/spreadsheetml/2006/main" count="116" uniqueCount="84">
  <si>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</si>
  <si>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</si>
  <si>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</si>
  <si>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</si>
  <si>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</si>
  <si>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</si>
  <si>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</si>
  <si>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</si>
  <si>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</si>
  <si>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</si>
  <si>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</si>
  <si>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</si>
  <si>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</si>
  <si>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</si>
  <si>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</si>
  <si>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</si>
  <si>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</si>
  <si>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</si>
  <si>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</si>
  <si>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</si>
  <si>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</si>
  <si>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</si>
  <si>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</si>
  <si>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</si>
  <si>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</si>
  <si>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</si>
  <si>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</si>
  <si>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</si>
  <si>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</si>
  <si>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</si>
  <si>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</si>
  <si>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</si>
  <si>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</si>
  <si>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</si>
  <si>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</si>
  <si>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</si>
  <si>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</si>
  <si>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</si>
  <si>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</si>
  <si>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</si>
  <si>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</si>
  <si>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</si>
  <si>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</si>
  <si>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</si>
  <si>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</si>
  <si>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</si>
  <si>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</si>
  <si>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</si>
  <si>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</si>
  <si>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</si>
  <si>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</si>
  <si>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</si>
  <si>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</si>
  <si>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</si>
  <si>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</si>
  <si>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</si>
  <si>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Збереження та поліпшення транспортно-експлуатаційного стану наявної мережі доріг загального користування, у тому числі місцевого значення та вулиць і доріг комунальної власності</t>
  </si>
  <si>
    <t>Закони України «Про автомобільні дороги», «Про дорожній рух», «Про автомобільний транспорт», «Про джерела фінансування дорожнього господарства України»,Закон України "Про місцеве самоврядування в Україні"</t>
  </si>
  <si>
    <t>Збереження та поліпшення транспортно-експлуатаційного стану наявної мережі доріг загального користування, у тому числі місцевого значення та вулиць і доріг комунальної власності у Хорольської міської  ради з доведенням термінів експлуатації дорожнього покриття до міжремонтних термінів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</si>
  <si>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</si>
  <si>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</si>
  <si>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Міський голова</t>
  </si>
  <si>
    <t>С.М.Волошин</t>
  </si>
  <si>
    <t>гривень</t>
  </si>
  <si>
    <t>бюджетної програми місцевого бюджету на 2019  рік</t>
  </si>
  <si>
    <t>0117442</t>
  </si>
  <si>
    <t>Утримання та розвиток інших об`єктів транспортної інфраструктури</t>
  </si>
  <si>
    <t>0110000</t>
  </si>
  <si>
    <t>0456</t>
  </si>
  <si>
    <t>Програма соціально-економічного розвитку м. Хорол на 2019 рік</t>
  </si>
  <si>
    <t>10. Результативні показники бюджетної програми:</t>
  </si>
  <si>
    <t>Показник</t>
  </si>
  <si>
    <t>Затрат</t>
  </si>
  <si>
    <t>площа та протяжність об`єктів дорожнього господарства (в розрізі їх видів),</t>
  </si>
  <si>
    <t>тис.кв.м</t>
  </si>
  <si>
    <t>Продукту</t>
  </si>
  <si>
    <t>га.</t>
  </si>
  <si>
    <t>Ефективності</t>
  </si>
  <si>
    <t>середні витрати на один квадратний метра доріг, грн.</t>
  </si>
  <si>
    <t>грн.</t>
  </si>
  <si>
    <t>Якості</t>
  </si>
  <si>
    <t>динаміка виконання ремонтів робіт, %</t>
  </si>
  <si>
    <t>відс.</t>
  </si>
  <si>
    <t>(ініціали і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</si>
</sst>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4" fontId="7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zoomScaleSheetLayoutView="100" workbookViewId="0">
      <selection activeCell="AS23" sqref="AS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2" t="s">
        <v>41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15" customHeight="1" x14ac:dyDescent="0.2">
      <c r="AO3" s="66" t="s">
        <v>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51" customHeight="1" x14ac:dyDescent="0.2">
      <c r="AO4" s="68" t="s">
        <v>60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64" x14ac:dyDescent="0.2">
      <c r="AO5" s="69" t="s">
        <v>25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7.5" customHeight="1" x14ac:dyDescent="0.2"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</row>
    <row r="7" spans="1:64" ht="15.95" customHeight="1" x14ac:dyDescent="0.2">
      <c r="AO7" s="70" t="s">
        <v>2</v>
      </c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</row>
    <row r="10" spans="1:64" ht="15.75" customHeight="1" x14ac:dyDescent="0.2">
      <c r="A10" s="71" t="s">
        <v>26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 x14ac:dyDescent="0.2">
      <c r="A11" s="71" t="s">
        <v>64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 x14ac:dyDescent="0.2">
      <c r="A13" s="63" t="s">
        <v>54</v>
      </c>
      <c r="B13" s="63"/>
      <c r="C13" s="15"/>
      <c r="D13" s="61" t="s">
        <v>59</v>
      </c>
      <c r="E13" s="62"/>
      <c r="F13" s="62"/>
      <c r="G13" s="62"/>
      <c r="H13" s="62"/>
      <c r="I13" s="62"/>
      <c r="J13" s="62"/>
      <c r="K13" s="15"/>
      <c r="L13" s="55" t="s">
        <v>60</v>
      </c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</row>
    <row r="14" spans="1:64" ht="15.95" customHeight="1" x14ac:dyDescent="0.2">
      <c r="A14" s="8"/>
      <c r="B14" s="8"/>
      <c r="C14" s="8"/>
      <c r="D14" s="72" t="s">
        <v>42</v>
      </c>
      <c r="E14" s="72"/>
      <c r="F14" s="72"/>
      <c r="G14" s="72"/>
      <c r="H14" s="72"/>
      <c r="I14" s="72"/>
      <c r="J14" s="72"/>
      <c r="K14" s="8"/>
      <c r="L14" s="26" t="s">
        <v>3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63" t="s">
        <v>9</v>
      </c>
      <c r="B16" s="63"/>
      <c r="C16" s="15"/>
      <c r="D16" s="61" t="s">
        <v>67</v>
      </c>
      <c r="E16" s="62"/>
      <c r="F16" s="62"/>
      <c r="G16" s="62"/>
      <c r="H16" s="62"/>
      <c r="I16" s="62"/>
      <c r="J16" s="62"/>
      <c r="K16" s="15"/>
      <c r="L16" s="55" t="s">
        <v>60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15.95" customHeight="1" x14ac:dyDescent="0.2">
      <c r="A17" s="8"/>
      <c r="B17" s="8"/>
      <c r="C17" s="8"/>
      <c r="D17" s="72" t="s">
        <v>42</v>
      </c>
      <c r="E17" s="72"/>
      <c r="F17" s="72"/>
      <c r="G17" s="72"/>
      <c r="H17" s="72"/>
      <c r="I17" s="72"/>
      <c r="J17" s="72"/>
      <c r="K17" s="8"/>
      <c r="L17" s="26" t="s">
        <v>4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63" t="s">
        <v>55</v>
      </c>
      <c r="B19" s="63"/>
      <c r="C19" s="15"/>
      <c r="D19" s="61" t="s">
        <v>65</v>
      </c>
      <c r="E19" s="62"/>
      <c r="F19" s="62"/>
      <c r="G19" s="62"/>
      <c r="H19" s="62"/>
      <c r="I19" s="62"/>
      <c r="J19" s="62"/>
      <c r="K19" s="15"/>
      <c r="L19" s="61" t="s">
        <v>68</v>
      </c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55" t="s">
        <v>66</v>
      </c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t="20.100000000000001" customHeight="1" x14ac:dyDescent="0.2">
      <c r="A20" s="8"/>
      <c r="B20" s="8"/>
      <c r="C20" s="8"/>
      <c r="D20" s="79" t="s">
        <v>42</v>
      </c>
      <c r="E20" s="79"/>
      <c r="F20" s="79"/>
      <c r="G20" s="79"/>
      <c r="H20" s="79"/>
      <c r="I20" s="79"/>
      <c r="J20" s="79"/>
      <c r="K20" s="8"/>
      <c r="L20" s="26" t="s">
        <v>27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 t="s">
        <v>5</v>
      </c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52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f>AS50</f>
        <v>3729700</v>
      </c>
      <c r="V22" s="74"/>
      <c r="W22" s="74"/>
      <c r="X22" s="74"/>
      <c r="Y22" s="74"/>
      <c r="Z22" s="74"/>
      <c r="AA22" s="74"/>
      <c r="AB22" s="74"/>
      <c r="AC22" s="74"/>
      <c r="AD22" s="74"/>
      <c r="AE22" s="93" t="s">
        <v>53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74">
        <f>U22</f>
        <v>3729700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56" t="s">
        <v>29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28</v>
      </c>
      <c r="B23" s="56"/>
      <c r="C23" s="56"/>
      <c r="D23" s="56"/>
      <c r="E23" s="56"/>
      <c r="F23" s="56"/>
      <c r="G23" s="56"/>
      <c r="H23" s="56"/>
      <c r="I23" s="74">
        <v>40000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56" t="s">
        <v>30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44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31.5" customHeight="1" x14ac:dyDescent="0.2">
      <c r="A26" s="55" t="s">
        <v>57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43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1" t="s">
        <v>34</v>
      </c>
      <c r="B29" s="51"/>
      <c r="C29" s="51"/>
      <c r="D29" s="51"/>
      <c r="E29" s="51"/>
      <c r="F29" s="51"/>
      <c r="G29" s="52" t="s">
        <v>47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</row>
    <row r="30" spans="1:79" ht="15.75" hidden="1" x14ac:dyDescent="0.2">
      <c r="A30" s="47">
        <v>1</v>
      </c>
      <c r="B30" s="47"/>
      <c r="C30" s="47"/>
      <c r="D30" s="47"/>
      <c r="E30" s="47"/>
      <c r="F30" s="47"/>
      <c r="G30" s="52">
        <v>2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</row>
    <row r="31" spans="1:79" ht="10.5" hidden="1" customHeight="1" x14ac:dyDescent="0.2">
      <c r="A31" s="32" t="s">
        <v>39</v>
      </c>
      <c r="B31" s="32"/>
      <c r="C31" s="32"/>
      <c r="D31" s="32"/>
      <c r="E31" s="32"/>
      <c r="F31" s="32"/>
      <c r="G31" s="75" t="s">
        <v>12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51</v>
      </c>
    </row>
    <row r="32" spans="1:79" x14ac:dyDescent="0.2">
      <c r="A32" s="32"/>
      <c r="B32" s="32"/>
      <c r="C32" s="32"/>
      <c r="D32" s="32"/>
      <c r="E32" s="32"/>
      <c r="F32" s="32"/>
      <c r="G32" s="4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45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31.5" customHeight="1" x14ac:dyDescent="0.2">
      <c r="A35" s="55" t="s">
        <v>58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46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1" t="s">
        <v>34</v>
      </c>
      <c r="B38" s="51"/>
      <c r="C38" s="51"/>
      <c r="D38" s="51"/>
      <c r="E38" s="51"/>
      <c r="F38" s="51"/>
      <c r="G38" s="52" t="s">
        <v>31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</row>
    <row r="39" spans="1:79" ht="15.75" hidden="1" x14ac:dyDescent="0.2">
      <c r="A39" s="47">
        <v>1</v>
      </c>
      <c r="B39" s="47"/>
      <c r="C39" s="47"/>
      <c r="D39" s="47"/>
      <c r="E39" s="47"/>
      <c r="F39" s="47"/>
      <c r="G39" s="52">
        <v>2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4"/>
    </row>
    <row r="40" spans="1:79" ht="10.5" hidden="1" customHeight="1" x14ac:dyDescent="0.2">
      <c r="A40" s="32" t="s">
        <v>11</v>
      </c>
      <c r="B40" s="32"/>
      <c r="C40" s="32"/>
      <c r="D40" s="32"/>
      <c r="E40" s="32"/>
      <c r="F40" s="32"/>
      <c r="G40" s="75" t="s">
        <v>12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16</v>
      </c>
    </row>
    <row r="41" spans="1:79" x14ac:dyDescent="0.2">
      <c r="A41" s="32"/>
      <c r="B41" s="32"/>
      <c r="C41" s="32"/>
      <c r="D41" s="32"/>
      <c r="E41" s="32"/>
      <c r="F41" s="32"/>
      <c r="G41" s="4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48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57" t="s">
        <v>63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7" t="s">
        <v>34</v>
      </c>
      <c r="B45" s="47"/>
      <c r="C45" s="47"/>
      <c r="D45" s="78" t="s">
        <v>32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47" t="s">
        <v>35</v>
      </c>
      <c r="AD45" s="47"/>
      <c r="AE45" s="47"/>
      <c r="AF45" s="47"/>
      <c r="AG45" s="47"/>
      <c r="AH45" s="47"/>
      <c r="AI45" s="47"/>
      <c r="AJ45" s="47"/>
      <c r="AK45" s="47" t="s">
        <v>36</v>
      </c>
      <c r="AL45" s="47"/>
      <c r="AM45" s="47"/>
      <c r="AN45" s="47"/>
      <c r="AO45" s="47"/>
      <c r="AP45" s="47"/>
      <c r="AQ45" s="47"/>
      <c r="AR45" s="47"/>
      <c r="AS45" s="47" t="s">
        <v>33</v>
      </c>
      <c r="AT45" s="47"/>
      <c r="AU45" s="47"/>
      <c r="AV45" s="47"/>
      <c r="AW45" s="47"/>
      <c r="AX45" s="47"/>
      <c r="AY45" s="47"/>
      <c r="AZ45" s="4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7"/>
      <c r="B46" s="47"/>
      <c r="C46" s="47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7">
        <v>1</v>
      </c>
      <c r="B47" s="47"/>
      <c r="C47" s="47"/>
      <c r="D47" s="48">
        <v>2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2" t="s">
        <v>11</v>
      </c>
      <c r="B48" s="32"/>
      <c r="C48" s="32"/>
      <c r="D48" s="94" t="s">
        <v>12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88" t="s">
        <v>13</v>
      </c>
      <c r="AD48" s="88"/>
      <c r="AE48" s="88"/>
      <c r="AF48" s="88"/>
      <c r="AG48" s="88"/>
      <c r="AH48" s="88"/>
      <c r="AI48" s="88"/>
      <c r="AJ48" s="88"/>
      <c r="AK48" s="88" t="s">
        <v>14</v>
      </c>
      <c r="AL48" s="88"/>
      <c r="AM48" s="88"/>
      <c r="AN48" s="88"/>
      <c r="AO48" s="88"/>
      <c r="AP48" s="88"/>
      <c r="AQ48" s="88"/>
      <c r="AR48" s="88"/>
      <c r="AS48" s="36" t="s">
        <v>15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18</v>
      </c>
    </row>
    <row r="49" spans="1:79" ht="38.25" customHeight="1" x14ac:dyDescent="0.2">
      <c r="A49" s="32">
        <v>1</v>
      </c>
      <c r="B49" s="32"/>
      <c r="C49" s="32"/>
      <c r="D49" s="89" t="s">
        <v>56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7">
        <v>3689700</v>
      </c>
      <c r="AD49" s="37"/>
      <c r="AE49" s="37"/>
      <c r="AF49" s="37"/>
      <c r="AG49" s="37"/>
      <c r="AH49" s="37"/>
      <c r="AI49" s="37"/>
      <c r="AJ49" s="37"/>
      <c r="AK49" s="37">
        <v>40000</v>
      </c>
      <c r="AL49" s="37"/>
      <c r="AM49" s="37"/>
      <c r="AN49" s="37"/>
      <c r="AO49" s="37"/>
      <c r="AP49" s="37"/>
      <c r="AQ49" s="37"/>
      <c r="AR49" s="37"/>
      <c r="AS49" s="37">
        <f>AC49+AK49</f>
        <v>3729700</v>
      </c>
      <c r="AT49" s="37"/>
      <c r="AU49" s="37"/>
      <c r="AV49" s="37"/>
      <c r="AW49" s="37"/>
      <c r="AX49" s="37"/>
      <c r="AY49" s="37"/>
      <c r="AZ49" s="37"/>
      <c r="BA49" s="21"/>
      <c r="BB49" s="21"/>
      <c r="BC49" s="21"/>
      <c r="BD49" s="21"/>
      <c r="BE49" s="21"/>
      <c r="BF49" s="21"/>
      <c r="BG49" s="21"/>
      <c r="BH49" s="21"/>
      <c r="CA49" s="1" t="s">
        <v>19</v>
      </c>
    </row>
    <row r="50" spans="1:79" s="4" customFormat="1" ht="12.75" customHeight="1" x14ac:dyDescent="0.2">
      <c r="A50" s="38"/>
      <c r="B50" s="38"/>
      <c r="C50" s="38"/>
      <c r="D50" s="58" t="s">
        <v>33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7">
        <v>3689700</v>
      </c>
      <c r="AD50" s="37"/>
      <c r="AE50" s="37"/>
      <c r="AF50" s="37"/>
      <c r="AG50" s="37"/>
      <c r="AH50" s="37"/>
      <c r="AI50" s="37"/>
      <c r="AJ50" s="37"/>
      <c r="AK50" s="37">
        <v>40000</v>
      </c>
      <c r="AL50" s="37"/>
      <c r="AM50" s="37"/>
      <c r="AN50" s="37"/>
      <c r="AO50" s="37"/>
      <c r="AP50" s="37"/>
      <c r="AQ50" s="37"/>
      <c r="AR50" s="37"/>
      <c r="AS50" s="31">
        <f>AC50+AK50</f>
        <v>3729700</v>
      </c>
      <c r="AT50" s="31"/>
      <c r="AU50" s="31"/>
      <c r="AV50" s="31"/>
      <c r="AW50" s="31"/>
      <c r="AX50" s="31"/>
      <c r="AY50" s="31"/>
      <c r="AZ50" s="31"/>
      <c r="BA50" s="25"/>
      <c r="BB50" s="25"/>
      <c r="BC50" s="25"/>
      <c r="BD50" s="25"/>
      <c r="BE50" s="25"/>
      <c r="BF50" s="25"/>
      <c r="BG50" s="25"/>
      <c r="BH50" s="25"/>
    </row>
    <row r="52" spans="1:79" ht="15.75" customHeight="1" x14ac:dyDescent="0.2">
      <c r="A52" s="66" t="s">
        <v>49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 x14ac:dyDescent="0.2">
      <c r="A53" s="57" t="s">
        <v>63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7" t="s">
        <v>34</v>
      </c>
      <c r="B54" s="47"/>
      <c r="C54" s="47"/>
      <c r="D54" s="78" t="s">
        <v>40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47" t="s">
        <v>35</v>
      </c>
      <c r="AC54" s="47"/>
      <c r="AD54" s="47"/>
      <c r="AE54" s="47"/>
      <c r="AF54" s="47"/>
      <c r="AG54" s="47"/>
      <c r="AH54" s="47"/>
      <c r="AI54" s="47"/>
      <c r="AJ54" s="47" t="s">
        <v>36</v>
      </c>
      <c r="AK54" s="47"/>
      <c r="AL54" s="47"/>
      <c r="AM54" s="47"/>
      <c r="AN54" s="47"/>
      <c r="AO54" s="47"/>
      <c r="AP54" s="47"/>
      <c r="AQ54" s="47"/>
      <c r="AR54" s="47" t="s">
        <v>33</v>
      </c>
      <c r="AS54" s="47"/>
      <c r="AT54" s="47"/>
      <c r="AU54" s="47"/>
      <c r="AV54" s="47"/>
      <c r="AW54" s="47"/>
      <c r="AX54" s="47"/>
      <c r="AY54" s="47"/>
    </row>
    <row r="55" spans="1:79" ht="29.1" customHeight="1" x14ac:dyDescent="0.2">
      <c r="A55" s="47"/>
      <c r="B55" s="47"/>
      <c r="C55" s="47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 x14ac:dyDescent="0.2">
      <c r="A56" s="47">
        <v>1</v>
      </c>
      <c r="B56" s="47"/>
      <c r="C56" s="47"/>
      <c r="D56" s="48">
        <v>2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 x14ac:dyDescent="0.2">
      <c r="A57" s="32" t="s">
        <v>11</v>
      </c>
      <c r="B57" s="32"/>
      <c r="C57" s="32"/>
      <c r="D57" s="75" t="s">
        <v>12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88" t="s">
        <v>13</v>
      </c>
      <c r="AC57" s="88"/>
      <c r="AD57" s="88"/>
      <c r="AE57" s="88"/>
      <c r="AF57" s="88"/>
      <c r="AG57" s="88"/>
      <c r="AH57" s="88"/>
      <c r="AI57" s="88"/>
      <c r="AJ57" s="88" t="s">
        <v>14</v>
      </c>
      <c r="AK57" s="88"/>
      <c r="AL57" s="88"/>
      <c r="AM57" s="88"/>
      <c r="AN57" s="88"/>
      <c r="AO57" s="88"/>
      <c r="AP57" s="88"/>
      <c r="AQ57" s="88"/>
      <c r="AR57" s="88" t="s">
        <v>15</v>
      </c>
      <c r="AS57" s="88"/>
      <c r="AT57" s="88"/>
      <c r="AU57" s="88"/>
      <c r="AV57" s="88"/>
      <c r="AW57" s="88"/>
      <c r="AX57" s="88"/>
      <c r="AY57" s="88"/>
      <c r="CA57" s="1" t="s">
        <v>20</v>
      </c>
    </row>
    <row r="58" spans="1:79" ht="12.75" customHeight="1" x14ac:dyDescent="0.2">
      <c r="A58" s="32"/>
      <c r="B58" s="32"/>
      <c r="C58" s="32"/>
      <c r="D58" s="89" t="s">
        <v>69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37">
        <f>AC49</f>
        <v>3689700</v>
      </c>
      <c r="AC58" s="37"/>
      <c r="AD58" s="37"/>
      <c r="AE58" s="37"/>
      <c r="AF58" s="37"/>
      <c r="AG58" s="37"/>
      <c r="AH58" s="37"/>
      <c r="AI58" s="37"/>
      <c r="AJ58" s="37">
        <f>AK49</f>
        <v>40000</v>
      </c>
      <c r="AK58" s="37"/>
      <c r="AL58" s="37"/>
      <c r="AM58" s="37"/>
      <c r="AN58" s="37"/>
      <c r="AO58" s="37"/>
      <c r="AP58" s="37"/>
      <c r="AQ58" s="37"/>
      <c r="AR58" s="37">
        <f>AB58+AJ58</f>
        <v>3729700</v>
      </c>
      <c r="AS58" s="37"/>
      <c r="AT58" s="37"/>
      <c r="AU58" s="37"/>
      <c r="AV58" s="37"/>
      <c r="AW58" s="37"/>
      <c r="AX58" s="37"/>
      <c r="AY58" s="37"/>
      <c r="CA58" s="1" t="s">
        <v>21</v>
      </c>
    </row>
    <row r="59" spans="1:79" ht="12.75" customHeight="1" x14ac:dyDescent="0.2">
      <c r="A59" s="2"/>
      <c r="B59" s="2"/>
      <c r="C59" s="2"/>
      <c r="D59" s="23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</row>
    <row r="61" spans="1:79" ht="15.75" customHeight="1" x14ac:dyDescent="0.2">
      <c r="A61" s="56" t="s">
        <v>70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47" t="s">
        <v>34</v>
      </c>
      <c r="B62" s="47"/>
      <c r="C62" s="47"/>
      <c r="D62" s="47"/>
      <c r="E62" s="47"/>
      <c r="F62" s="47"/>
      <c r="G62" s="48" t="s">
        <v>71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7" t="s">
        <v>7</v>
      </c>
      <c r="AA62" s="47"/>
      <c r="AB62" s="47"/>
      <c r="AC62" s="47"/>
      <c r="AD62" s="47"/>
      <c r="AE62" s="47" t="s">
        <v>6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8" t="s">
        <v>35</v>
      </c>
      <c r="AP62" s="49"/>
      <c r="AQ62" s="49"/>
      <c r="AR62" s="49"/>
      <c r="AS62" s="49"/>
      <c r="AT62" s="49"/>
      <c r="AU62" s="49"/>
      <c r="AV62" s="50"/>
      <c r="AW62" s="48" t="s">
        <v>36</v>
      </c>
      <c r="AX62" s="49"/>
      <c r="AY62" s="49"/>
      <c r="AZ62" s="49"/>
      <c r="BA62" s="49"/>
      <c r="BB62" s="49"/>
      <c r="BC62" s="49"/>
      <c r="BD62" s="50"/>
      <c r="BE62" s="48" t="s">
        <v>33</v>
      </c>
      <c r="BF62" s="49"/>
      <c r="BG62" s="49"/>
      <c r="BH62" s="49"/>
      <c r="BI62" s="49"/>
      <c r="BJ62" s="49"/>
      <c r="BK62" s="49"/>
      <c r="BL62" s="50"/>
    </row>
    <row r="63" spans="1:79" ht="15.75" customHeight="1" x14ac:dyDescent="0.2">
      <c r="A63" s="47">
        <v>1</v>
      </c>
      <c r="B63" s="47"/>
      <c r="C63" s="47"/>
      <c r="D63" s="47"/>
      <c r="E63" s="47"/>
      <c r="F63" s="47"/>
      <c r="G63" s="48">
        <v>2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7">
        <v>3</v>
      </c>
      <c r="AA63" s="47"/>
      <c r="AB63" s="47"/>
      <c r="AC63" s="47"/>
      <c r="AD63" s="47"/>
      <c r="AE63" s="47">
        <v>4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47">
        <v>5</v>
      </c>
      <c r="AP63" s="47"/>
      <c r="AQ63" s="47"/>
      <c r="AR63" s="47"/>
      <c r="AS63" s="47"/>
      <c r="AT63" s="47"/>
      <c r="AU63" s="47"/>
      <c r="AV63" s="47"/>
      <c r="AW63" s="47">
        <v>6</v>
      </c>
      <c r="AX63" s="47"/>
      <c r="AY63" s="47"/>
      <c r="AZ63" s="47"/>
      <c r="BA63" s="47"/>
      <c r="BB63" s="47"/>
      <c r="BC63" s="47"/>
      <c r="BD63" s="47"/>
      <c r="BE63" s="47">
        <v>7</v>
      </c>
      <c r="BF63" s="47"/>
      <c r="BG63" s="47"/>
      <c r="BH63" s="47"/>
      <c r="BI63" s="47"/>
      <c r="BJ63" s="47"/>
      <c r="BK63" s="47"/>
      <c r="BL63" s="47"/>
    </row>
    <row r="64" spans="1:79" ht="12.75" hidden="1" customHeight="1" x14ac:dyDescent="0.2">
      <c r="A64" s="32" t="s">
        <v>39</v>
      </c>
      <c r="B64" s="32"/>
      <c r="C64" s="32"/>
      <c r="D64" s="32"/>
      <c r="E64" s="32"/>
      <c r="F64" s="32"/>
      <c r="G64" s="75" t="s">
        <v>12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32" t="s">
        <v>24</v>
      </c>
      <c r="AA64" s="32"/>
      <c r="AB64" s="32"/>
      <c r="AC64" s="32"/>
      <c r="AD64" s="32"/>
      <c r="AE64" s="84" t="s">
        <v>38</v>
      </c>
      <c r="AF64" s="84"/>
      <c r="AG64" s="84"/>
      <c r="AH64" s="84"/>
      <c r="AI64" s="84"/>
      <c r="AJ64" s="84"/>
      <c r="AK64" s="84"/>
      <c r="AL64" s="84"/>
      <c r="AM64" s="84"/>
      <c r="AN64" s="75"/>
      <c r="AO64" s="88" t="s">
        <v>13</v>
      </c>
      <c r="AP64" s="88"/>
      <c r="AQ64" s="88"/>
      <c r="AR64" s="88"/>
      <c r="AS64" s="88"/>
      <c r="AT64" s="88"/>
      <c r="AU64" s="88"/>
      <c r="AV64" s="88"/>
      <c r="AW64" s="88" t="s">
        <v>37</v>
      </c>
      <c r="AX64" s="88"/>
      <c r="AY64" s="88"/>
      <c r="AZ64" s="88"/>
      <c r="BA64" s="88"/>
      <c r="BB64" s="88"/>
      <c r="BC64" s="88"/>
      <c r="BD64" s="88"/>
      <c r="BE64" s="88" t="s">
        <v>15</v>
      </c>
      <c r="BF64" s="88"/>
      <c r="BG64" s="88"/>
      <c r="BH64" s="88"/>
      <c r="BI64" s="88"/>
      <c r="BJ64" s="88"/>
      <c r="BK64" s="88"/>
      <c r="BL64" s="88"/>
      <c r="CA64" s="1" t="s">
        <v>22</v>
      </c>
    </row>
    <row r="65" spans="1:79" ht="12.75" customHeight="1" x14ac:dyDescent="0.2">
      <c r="A65" s="38"/>
      <c r="B65" s="38"/>
      <c r="C65" s="38"/>
      <c r="D65" s="38"/>
      <c r="E65" s="38"/>
      <c r="F65" s="38"/>
      <c r="G65" s="85" t="s">
        <v>72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42"/>
      <c r="AA65" s="42"/>
      <c r="AB65" s="42"/>
      <c r="AC65" s="42"/>
      <c r="AD65" s="42"/>
      <c r="AE65" s="45"/>
      <c r="AF65" s="45"/>
      <c r="AG65" s="45"/>
      <c r="AH65" s="45"/>
      <c r="AI65" s="45"/>
      <c r="AJ65" s="45"/>
      <c r="AK65" s="45"/>
      <c r="AL65" s="45"/>
      <c r="AM65" s="45"/>
      <c r="AN65" s="46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>
        <f t="shared" ref="BE65:BE72" si="0">AO65+AW65</f>
        <v>0</v>
      </c>
      <c r="BF65" s="31"/>
      <c r="BG65" s="31"/>
      <c r="BH65" s="31"/>
      <c r="BI65" s="31"/>
      <c r="BJ65" s="31"/>
      <c r="BK65" s="31"/>
      <c r="BL65" s="31"/>
      <c r="CA65" s="1" t="s">
        <v>23</v>
      </c>
    </row>
    <row r="66" spans="1:79" x14ac:dyDescent="0.2">
      <c r="A66" s="32">
        <v>0</v>
      </c>
      <c r="B66" s="32"/>
      <c r="C66" s="32"/>
      <c r="D66" s="32"/>
      <c r="E66" s="32"/>
      <c r="F66" s="32"/>
      <c r="G66" s="33" t="s">
        <v>73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6" t="s">
        <v>74</v>
      </c>
      <c r="AA66" s="36"/>
      <c r="AB66" s="36"/>
      <c r="AC66" s="36"/>
      <c r="AD66" s="36"/>
      <c r="AE66" s="43"/>
      <c r="AF66" s="43"/>
      <c r="AG66" s="43"/>
      <c r="AH66" s="43"/>
      <c r="AI66" s="43"/>
      <c r="AJ66" s="43"/>
      <c r="AK66" s="43"/>
      <c r="AL66" s="43"/>
      <c r="AM66" s="43"/>
      <c r="AN66" s="44"/>
      <c r="AO66" s="37">
        <v>41</v>
      </c>
      <c r="AP66" s="37"/>
      <c r="AQ66" s="37"/>
      <c r="AR66" s="37"/>
      <c r="AS66" s="37"/>
      <c r="AT66" s="37"/>
      <c r="AU66" s="37"/>
      <c r="AV66" s="37"/>
      <c r="AW66" s="37">
        <v>0</v>
      </c>
      <c r="AX66" s="37"/>
      <c r="AY66" s="37"/>
      <c r="AZ66" s="37"/>
      <c r="BA66" s="37"/>
      <c r="BB66" s="37"/>
      <c r="BC66" s="37"/>
      <c r="BD66" s="37"/>
      <c r="BE66" s="37">
        <f t="shared" si="0"/>
        <v>41</v>
      </c>
      <c r="BF66" s="37"/>
      <c r="BG66" s="37"/>
      <c r="BH66" s="37"/>
      <c r="BI66" s="37"/>
      <c r="BJ66" s="37"/>
      <c r="BK66" s="37"/>
      <c r="BL66" s="37"/>
    </row>
    <row r="67" spans="1:79" x14ac:dyDescent="0.2">
      <c r="A67" s="38"/>
      <c r="B67" s="38"/>
      <c r="C67" s="38"/>
      <c r="D67" s="38"/>
      <c r="E67" s="38"/>
      <c r="F67" s="38"/>
      <c r="G67" s="39" t="s">
        <v>75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/>
      <c r="AA67" s="42"/>
      <c r="AB67" s="42"/>
      <c r="AC67" s="42"/>
      <c r="AD67" s="42"/>
      <c r="AE67" s="45"/>
      <c r="AF67" s="45"/>
      <c r="AG67" s="45"/>
      <c r="AH67" s="45"/>
      <c r="AI67" s="45"/>
      <c r="AJ67" s="45"/>
      <c r="AK67" s="45"/>
      <c r="AL67" s="45"/>
      <c r="AM67" s="45"/>
      <c r="AN67" s="46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>
        <f t="shared" si="0"/>
        <v>0</v>
      </c>
      <c r="BF67" s="31"/>
      <c r="BG67" s="31"/>
      <c r="BH67" s="31"/>
      <c r="BI67" s="31"/>
      <c r="BJ67" s="31"/>
      <c r="BK67" s="31"/>
      <c r="BL67" s="31"/>
    </row>
    <row r="68" spans="1:79" ht="16.5" customHeight="1" x14ac:dyDescent="0.2">
      <c r="A68" s="32">
        <v>0</v>
      </c>
      <c r="B68" s="32"/>
      <c r="C68" s="32"/>
      <c r="D68" s="32"/>
      <c r="E68" s="32"/>
      <c r="F68" s="32"/>
      <c r="G68" s="33" t="str">
        <f>G66</f>
        <v>площа та протяжність об`єктів дорожнього господарства (в розрізі їх видів),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5"/>
      <c r="Z68" s="36" t="s">
        <v>76</v>
      </c>
      <c r="AA68" s="36"/>
      <c r="AB68" s="36"/>
      <c r="AC68" s="36"/>
      <c r="AD68" s="36"/>
      <c r="AE68" s="43"/>
      <c r="AF68" s="43"/>
      <c r="AG68" s="43"/>
      <c r="AH68" s="43"/>
      <c r="AI68" s="43"/>
      <c r="AJ68" s="43"/>
      <c r="AK68" s="43"/>
      <c r="AL68" s="43"/>
      <c r="AM68" s="43"/>
      <c r="AN68" s="44"/>
      <c r="AO68" s="37">
        <v>41</v>
      </c>
      <c r="AP68" s="37"/>
      <c r="AQ68" s="37"/>
      <c r="AR68" s="37"/>
      <c r="AS68" s="37"/>
      <c r="AT68" s="37"/>
      <c r="AU68" s="37"/>
      <c r="AV68" s="37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f t="shared" si="0"/>
        <v>41</v>
      </c>
      <c r="BF68" s="37"/>
      <c r="BG68" s="37"/>
      <c r="BH68" s="37"/>
      <c r="BI68" s="37"/>
      <c r="BJ68" s="37"/>
      <c r="BK68" s="37"/>
      <c r="BL68" s="37"/>
    </row>
    <row r="69" spans="1:79" x14ac:dyDescent="0.2">
      <c r="A69" s="38"/>
      <c r="B69" s="38"/>
      <c r="C69" s="38"/>
      <c r="D69" s="38"/>
      <c r="E69" s="38"/>
      <c r="F69" s="38"/>
      <c r="G69" s="39" t="s">
        <v>77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39"/>
      <c r="AF69" s="40"/>
      <c r="AG69" s="40"/>
      <c r="AH69" s="40"/>
      <c r="AI69" s="40"/>
      <c r="AJ69" s="40"/>
      <c r="AK69" s="40"/>
      <c r="AL69" s="40"/>
      <c r="AM69" s="40"/>
      <c r="AN69" s="4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>
        <f t="shared" si="0"/>
        <v>0</v>
      </c>
      <c r="BF69" s="31"/>
      <c r="BG69" s="31"/>
      <c r="BH69" s="31"/>
      <c r="BI69" s="31"/>
      <c r="BJ69" s="31"/>
      <c r="BK69" s="31"/>
      <c r="BL69" s="31"/>
    </row>
    <row r="70" spans="1:79" ht="15.75" customHeight="1" x14ac:dyDescent="0.2">
      <c r="A70" s="32">
        <v>0</v>
      </c>
      <c r="B70" s="32"/>
      <c r="C70" s="32"/>
      <c r="D70" s="32"/>
      <c r="E70" s="32"/>
      <c r="F70" s="32"/>
      <c r="G70" s="33" t="s">
        <v>78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36" t="s">
        <v>79</v>
      </c>
      <c r="AA70" s="36"/>
      <c r="AB70" s="36"/>
      <c r="AC70" s="36"/>
      <c r="AD70" s="36"/>
      <c r="AE70" s="33"/>
      <c r="AF70" s="34"/>
      <c r="AG70" s="34"/>
      <c r="AH70" s="34"/>
      <c r="AI70" s="34"/>
      <c r="AJ70" s="34"/>
      <c r="AK70" s="34"/>
      <c r="AL70" s="34"/>
      <c r="AM70" s="34"/>
      <c r="AN70" s="35"/>
      <c r="AO70" s="37">
        <v>90.97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90.97</v>
      </c>
      <c r="BF70" s="37"/>
      <c r="BG70" s="37"/>
      <c r="BH70" s="37"/>
      <c r="BI70" s="37"/>
      <c r="BJ70" s="37"/>
      <c r="BK70" s="37"/>
      <c r="BL70" s="37"/>
    </row>
    <row r="71" spans="1:79" ht="12.75" customHeight="1" x14ac:dyDescent="0.2">
      <c r="A71" s="38"/>
      <c r="B71" s="38"/>
      <c r="C71" s="38"/>
      <c r="D71" s="38"/>
      <c r="E71" s="38"/>
      <c r="F71" s="38"/>
      <c r="G71" s="39" t="s">
        <v>80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/>
      <c r="AA71" s="42"/>
      <c r="AB71" s="42"/>
      <c r="AC71" s="42"/>
      <c r="AD71" s="42"/>
      <c r="AE71" s="39"/>
      <c r="AF71" s="40"/>
      <c r="AG71" s="40"/>
      <c r="AH71" s="40"/>
      <c r="AI71" s="40"/>
      <c r="AJ71" s="40"/>
      <c r="AK71" s="40"/>
      <c r="AL71" s="40"/>
      <c r="AM71" s="40"/>
      <c r="AN71" s="4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>
        <f t="shared" si="0"/>
        <v>0</v>
      </c>
      <c r="BF71" s="31"/>
      <c r="BG71" s="31"/>
      <c r="BH71" s="31"/>
      <c r="BI71" s="31"/>
      <c r="BJ71" s="31"/>
      <c r="BK71" s="31"/>
      <c r="BL71" s="31"/>
    </row>
    <row r="72" spans="1:79" x14ac:dyDescent="0.2">
      <c r="A72" s="32">
        <v>0</v>
      </c>
      <c r="B72" s="32"/>
      <c r="C72" s="32"/>
      <c r="D72" s="32"/>
      <c r="E72" s="32"/>
      <c r="F72" s="32"/>
      <c r="G72" s="33" t="s">
        <v>81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6" t="s">
        <v>82</v>
      </c>
      <c r="AA72" s="36"/>
      <c r="AB72" s="36"/>
      <c r="AC72" s="36"/>
      <c r="AD72" s="36"/>
      <c r="AE72" s="33"/>
      <c r="AF72" s="34"/>
      <c r="AG72" s="34"/>
      <c r="AH72" s="34"/>
      <c r="AI72" s="34"/>
      <c r="AJ72" s="34"/>
      <c r="AK72" s="34"/>
      <c r="AL72" s="34"/>
      <c r="AM72" s="34"/>
      <c r="AN72" s="35"/>
      <c r="AO72" s="37">
        <v>100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si="0"/>
        <v>100</v>
      </c>
      <c r="BF72" s="37"/>
      <c r="BG72" s="37"/>
      <c r="BH72" s="37"/>
      <c r="BI72" s="37"/>
      <c r="BJ72" s="37"/>
      <c r="BK72" s="37"/>
      <c r="BL72" s="37"/>
    </row>
    <row r="73" spans="1:79" ht="10.5" customHeight="1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9" ht="15.75" customHeight="1" x14ac:dyDescent="0.2">
      <c r="A74" s="27" t="s">
        <v>61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5"/>
      <c r="AO74" s="29" t="s">
        <v>62</v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</row>
    <row r="75" spans="1:79" x14ac:dyDescent="0.2">
      <c r="W75" s="30" t="s">
        <v>10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O75" s="30" t="s">
        <v>83</v>
      </c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</row>
    <row r="76" spans="1:79" ht="15.75" x14ac:dyDescent="0.2">
      <c r="A76" s="26" t="s">
        <v>8</v>
      </c>
      <c r="B76" s="26"/>
      <c r="C76" s="26"/>
      <c r="D76" s="26"/>
      <c r="E76" s="26"/>
      <c r="F76" s="26"/>
    </row>
    <row r="78" spans="1:79" ht="15.75" x14ac:dyDescent="0.2">
      <c r="A78" s="27" t="s">
        <v>61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5"/>
      <c r="AO78" s="29" t="s">
        <v>62</v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</row>
    <row r="79" spans="1:79" x14ac:dyDescent="0.2">
      <c r="W79" s="30" t="s">
        <v>10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O79" s="30" t="s">
        <v>83</v>
      </c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</row>
  </sheetData>
  <mergeCells count="194"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W63:BD63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49:AJ49"/>
    <mergeCell ref="AC45:AJ46"/>
    <mergeCell ref="AK45:AR46"/>
    <mergeCell ref="A57:C57"/>
    <mergeCell ref="D57:AA57"/>
    <mergeCell ref="AB57:AI57"/>
    <mergeCell ref="AJ57:AQ57"/>
    <mergeCell ref="AR57:AY57"/>
    <mergeCell ref="AW62:BD62"/>
    <mergeCell ref="BE62:BL62"/>
    <mergeCell ref="A58:C58"/>
    <mergeCell ref="D58:AA58"/>
    <mergeCell ref="AB58:AI58"/>
    <mergeCell ref="AJ58:AQ58"/>
    <mergeCell ref="AR58:AY58"/>
    <mergeCell ref="A63:F63"/>
    <mergeCell ref="AE63:AN63"/>
    <mergeCell ref="AE64:AN64"/>
    <mergeCell ref="AO75:BG75"/>
    <mergeCell ref="G63:Y63"/>
    <mergeCell ref="G64:Y64"/>
    <mergeCell ref="G65:Y65"/>
    <mergeCell ref="AO63:AV63"/>
    <mergeCell ref="Z63:AD63"/>
    <mergeCell ref="A74:V74"/>
    <mergeCell ref="W74:AM74"/>
    <mergeCell ref="AO74:BG74"/>
    <mergeCell ref="A65:F65"/>
    <mergeCell ref="Z65:AD65"/>
    <mergeCell ref="AE65:AN65"/>
    <mergeCell ref="A70:F70"/>
    <mergeCell ref="BE63:BL63"/>
    <mergeCell ref="BE65:BL65"/>
    <mergeCell ref="AO64:AV64"/>
    <mergeCell ref="AW64:BD64"/>
    <mergeCell ref="BE64:BL64"/>
    <mergeCell ref="AW65:BD65"/>
    <mergeCell ref="AO65:AV65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L13:BL13"/>
    <mergeCell ref="D13:J13"/>
    <mergeCell ref="L14:BL14"/>
    <mergeCell ref="A16:B16"/>
    <mergeCell ref="AJ56:AQ56"/>
    <mergeCell ref="W75:AM75"/>
    <mergeCell ref="A32:F32"/>
    <mergeCell ref="G32:BL32"/>
    <mergeCell ref="A44:AZ44"/>
    <mergeCell ref="A43:AZ43"/>
    <mergeCell ref="G29:BL29"/>
    <mergeCell ref="A30:F30"/>
    <mergeCell ref="G30:BL30"/>
    <mergeCell ref="A64:F64"/>
    <mergeCell ref="Z64:AD64"/>
    <mergeCell ref="A61:BL61"/>
    <mergeCell ref="A62:F62"/>
    <mergeCell ref="AE62:AN62"/>
    <mergeCell ref="Z62:AD62"/>
    <mergeCell ref="G62:Y62"/>
    <mergeCell ref="AO62:AV62"/>
    <mergeCell ref="D54:AA55"/>
    <mergeCell ref="AB54:AI55"/>
    <mergeCell ref="AJ54:AQ55"/>
    <mergeCell ref="AS50:AZ50"/>
    <mergeCell ref="A54:C55"/>
    <mergeCell ref="D56:AA56"/>
    <mergeCell ref="AB56:AI56"/>
    <mergeCell ref="A38:F38"/>
    <mergeCell ref="G38:BL38"/>
    <mergeCell ref="A39:F39"/>
    <mergeCell ref="A35:BL35"/>
    <mergeCell ref="A34:BL34"/>
    <mergeCell ref="A53:AY53"/>
    <mergeCell ref="A50:C50"/>
    <mergeCell ref="D50:AB50"/>
    <mergeCell ref="AC50:AJ50"/>
    <mergeCell ref="AK50:AR50"/>
    <mergeCell ref="AR54:AY55"/>
    <mergeCell ref="A56:C56"/>
    <mergeCell ref="AR56:AY56"/>
    <mergeCell ref="D49:AB49"/>
    <mergeCell ref="A47:C47"/>
    <mergeCell ref="A48:C48"/>
    <mergeCell ref="AK47:AR47"/>
    <mergeCell ref="G41:BL41"/>
    <mergeCell ref="A45:C46"/>
    <mergeCell ref="AS45:AZ4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G70:Y70"/>
    <mergeCell ref="Z70:AD70"/>
    <mergeCell ref="AE70:AN70"/>
    <mergeCell ref="AO70:AV70"/>
    <mergeCell ref="AW70:BD70"/>
    <mergeCell ref="BE70:BL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6:F76"/>
    <mergeCell ref="A78:V78"/>
    <mergeCell ref="W78:AM78"/>
    <mergeCell ref="AO78:BG78"/>
    <mergeCell ref="W79:AM79"/>
    <mergeCell ref="AO79:BG7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5" priority="4" stopIfTrue="1" operator="equal">
      <formula>$G64</formula>
    </cfRule>
  </conditionalFormatting>
  <conditionalFormatting sqref="D49:D50">
    <cfRule type="cellIs" dxfId="4" priority="5" stopIfTrue="1" operator="equal">
      <formula>$D48</formula>
    </cfRule>
  </conditionalFormatting>
  <conditionalFormatting sqref="A65:F65">
    <cfRule type="cellIs" dxfId="3" priority="6" stopIfTrue="1" operator="equal">
      <formula>0</formula>
    </cfRule>
  </conditionalFormatting>
  <conditionalFormatting sqref="H65:L65 G65:G66 G68:G72">
    <cfRule type="cellIs" dxfId="2" priority="3" stopIfTrue="1" operator="equal">
      <formula>$G64</formula>
    </cfRule>
  </conditionalFormatting>
  <conditionalFormatting sqref="G67:L67">
    <cfRule type="cellIs" dxfId="1" priority="2" stopIfTrue="1" operator="equal">
      <formula>#REF!</formula>
    </cfRule>
  </conditionalFormatting>
  <conditionalFormatting sqref="H69:L69 G69:G72 H71:L71">
    <cfRule type="cellIs" dxfId="0" priority="1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КПК0117442</vt:lpstr>
      <vt:lpstr>КПК0117442!Область_друку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2019-03-05T08:40:32Z</cp:lastPrinted>
  <dcterms:created xsi:type="dcterms:W3CDTF">2016-08-15T09:54:21Z</dcterms:created>
  <dcterms:modified xsi:type="dcterms:W3CDTF">2019-03-15T11:50:47Z</dcterms:modified>
</cp:coreProperties>
</file>