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КПК0110180!$A$1:$BM$72</definedName>
  </definedNames>
  <calcPr calcId="124519" refMode="R1C1"/>
</workbook>
</file>

<file path=xl/calcChain.xml><?xml version="1.0" encoding="utf-8"?>
<calcChain xmlns="http://schemas.openxmlformats.org/spreadsheetml/2006/main">
  <c r="Y61" i="2"/>
  <c r="AO61" s="1"/>
  <c r="AC53"/>
  <c r="BE73"/>
  <c r="BE72"/>
  <c r="BE71"/>
  <c r="BE70"/>
  <c r="BE69"/>
  <c r="BE68"/>
  <c r="AO60"/>
  <c r="U22"/>
  <c r="AS53"/>
  <c r="AS52"/>
  <c r="AS51"/>
  <c r="AS50"/>
  <c r="AS49"/>
  <c r="Y62" l="1"/>
  <c r="AO62" s="1"/>
</calcChain>
</file>

<file path=xl/sharedStrings.xml><?xml version="1.0" encoding="utf-8"?>
<sst xmlns="http://schemas.openxmlformats.org/spreadsheetml/2006/main" count="112" uniqueCount="88">
  <si>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</si>
  <si>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</si>
  <si>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</si>
  <si>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</si>
  <si>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</si>
  <si>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</si>
  <si>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</si>
  <si>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</si>
  <si>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</si>
  <si>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</si>
  <si>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</si>
  <si>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</si>
  <si>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</si>
  <si>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</si>
  <si>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</si>
  <si>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</si>
  <si>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</si>
  <si>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</si>
  <si>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</si>
  <si>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</si>
  <si>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</si>
  <si>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</si>
  <si>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</si>
  <si>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</si>
  <si>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</si>
  <si>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</si>
  <si>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</si>
  <si>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</si>
  <si>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</si>
  <si>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</si>
  <si>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</si>
  <si>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</si>
  <si>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</si>
  <si>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</si>
  <si>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</si>
  <si>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</si>
  <si>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</si>
  <si>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</si>
  <si>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</si>
  <si>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</si>
  <si>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</si>
  <si>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</si>
  <si>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</si>
  <si>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</si>
  <si>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</si>
  <si>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</si>
  <si>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</si>
  <si>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</si>
  <si>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</si>
  <si>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</si>
  <si>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</si>
  <si>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</si>
  <si>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Оплата за організацію та проведення вогників, заходів різного спрямування у місті</t>
  </si>
  <si>
    <t>Оплата за комунальні послуги та енергонсії</t>
  </si>
  <si>
    <t>Закон України "Про місцеве самоврядування в Україні"</t>
  </si>
  <si>
    <t>Метою Програми являється створення належних умов для зберігання документів, збільшення їх обсягу._x000D_
Мета Програми полягає у створенні умов для покращення соціального становища жителів міста, формування у населення мотивації щодо розвитку кращих національних та місцевих традицій, виховання високоморальних рис у молоді.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</si>
  <si>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</si>
  <si>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</si>
  <si>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</si>
  <si>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</si>
  <si>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</si>
  <si>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</si>
  <si>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</si>
  <si>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</si>
  <si>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</si>
  <si>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</si>
  <si>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</si>
  <si>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>Оплата за придбання товарів, подарункових наборів для проведення заходів у місті</t>
  </si>
  <si>
    <t>Утримання апарату Хорольської міської ради</t>
  </si>
  <si>
    <t>(грн)</t>
  </si>
  <si>
    <t>Назва регіональної цільової програми та підпрограми</t>
  </si>
  <si>
    <t>Програма розвитку трудового архіву на 2019 рік</t>
  </si>
  <si>
    <t>Програма масових заходів на 2019 рік</t>
  </si>
  <si>
    <t>10. Перелік місцевих / регіональних програм, що виконуються у складі бюджетної програми:</t>
  </si>
  <si>
    <t>Показник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</si>
  <si>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</si>
  <si>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</si>
  <si>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</si>
  <si>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</si>
  <si>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</si>
  <si>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виданих довідок</t>
  </si>
  <si>
    <t>Журнал вхідноі кореспонденції</t>
  </si>
  <si>
    <t>Ефективності</t>
  </si>
  <si>
    <t>кількість виконаних довідок</t>
  </si>
  <si>
    <t>Книга реєстрації вихідної кореспонденції заяв громадян</t>
  </si>
  <si>
    <t>11. Результативні показники бюджетної програми:</t>
  </si>
  <si>
    <t>Розпорядження міського голови № 63 -р від 03 вересня 2019 року</t>
  </si>
  <si>
    <t>Хорольська міська рада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</si>
</sst>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E1" zoomScaleSheetLayoutView="100" workbookViewId="0">
      <selection activeCell="A87" sqref="A1:BL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56" t="s">
        <v>34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5.95" customHeight="1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" customHeight="1">
      <c r="AO3" s="62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32.1" customHeight="1">
      <c r="AO4" s="28" t="s">
        <v>87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4" ht="15.95" customHeight="1">
      <c r="AO7" s="37" t="s">
        <v>1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</row>
    <row r="10" spans="1:64" ht="15.75" customHeight="1">
      <c r="A10" s="38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62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39" t="s">
        <v>50</v>
      </c>
      <c r="B13" s="39"/>
      <c r="C13" s="15"/>
      <c r="D13" s="33" t="s">
        <v>56</v>
      </c>
      <c r="E13" s="34"/>
      <c r="F13" s="34"/>
      <c r="G13" s="34"/>
      <c r="H13" s="34"/>
      <c r="I13" s="34"/>
      <c r="J13" s="34"/>
      <c r="K13" s="15"/>
      <c r="L13" s="40" t="s">
        <v>57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95" customHeight="1">
      <c r="A14" s="8"/>
      <c r="B14" s="8"/>
      <c r="C14" s="8"/>
      <c r="D14" s="32" t="s">
        <v>35</v>
      </c>
      <c r="E14" s="32"/>
      <c r="F14" s="32"/>
      <c r="G14" s="32"/>
      <c r="H14" s="32"/>
      <c r="I14" s="32"/>
      <c r="J14" s="32"/>
      <c r="K14" s="8"/>
      <c r="L14" s="35" t="s">
        <v>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39" t="s">
        <v>8</v>
      </c>
      <c r="B16" s="39"/>
      <c r="C16" s="15"/>
      <c r="D16" s="33" t="s">
        <v>65</v>
      </c>
      <c r="E16" s="34"/>
      <c r="F16" s="34"/>
      <c r="G16" s="34"/>
      <c r="H16" s="34"/>
      <c r="I16" s="34"/>
      <c r="J16" s="34"/>
      <c r="K16" s="15"/>
      <c r="L16" s="40" t="s">
        <v>57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79" ht="15.95" customHeight="1">
      <c r="A17" s="8"/>
      <c r="B17" s="8"/>
      <c r="C17" s="8"/>
      <c r="D17" s="32" t="s">
        <v>35</v>
      </c>
      <c r="E17" s="32"/>
      <c r="F17" s="32"/>
      <c r="G17" s="32"/>
      <c r="H17" s="32"/>
      <c r="I17" s="32"/>
      <c r="J17" s="32"/>
      <c r="K17" s="8"/>
      <c r="L17" s="35" t="s">
        <v>3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39" t="s">
        <v>51</v>
      </c>
      <c r="B19" s="39"/>
      <c r="C19" s="15"/>
      <c r="D19" s="33" t="s">
        <v>63</v>
      </c>
      <c r="E19" s="34"/>
      <c r="F19" s="34"/>
      <c r="G19" s="34"/>
      <c r="H19" s="34"/>
      <c r="I19" s="34"/>
      <c r="J19" s="34"/>
      <c r="K19" s="15"/>
      <c r="L19" s="33" t="s">
        <v>66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40" t="s">
        <v>64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>
      <c r="A20" s="8"/>
      <c r="B20" s="8"/>
      <c r="C20" s="8"/>
      <c r="D20" s="60" t="s">
        <v>35</v>
      </c>
      <c r="E20" s="60"/>
      <c r="F20" s="60"/>
      <c r="G20" s="60"/>
      <c r="H20" s="60"/>
      <c r="I20" s="60"/>
      <c r="J20" s="60"/>
      <c r="K20" s="8"/>
      <c r="L20" s="35" t="s">
        <v>23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57">
        <f>AS22+I23</f>
        <v>436632</v>
      </c>
      <c r="V22" s="57"/>
      <c r="W22" s="57"/>
      <c r="X22" s="57"/>
      <c r="Y22" s="57"/>
      <c r="Z22" s="57"/>
      <c r="AA22" s="57"/>
      <c r="AB22" s="57"/>
      <c r="AC22" s="57"/>
      <c r="AD22" s="57"/>
      <c r="AE22" s="58" t="s">
        <v>48</v>
      </c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7">
        <v>428632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8000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5.75" customHeight="1">
      <c r="A26" s="40" t="s">
        <v>54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48" t="s">
        <v>30</v>
      </c>
      <c r="B29" s="48"/>
      <c r="C29" s="48"/>
      <c r="D29" s="48"/>
      <c r="E29" s="48"/>
      <c r="F29" s="48"/>
      <c r="G29" s="41" t="s">
        <v>40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>
      <c r="A30" s="49">
        <v>1</v>
      </c>
      <c r="B30" s="49"/>
      <c r="C30" s="49"/>
      <c r="D30" s="49"/>
      <c r="E30" s="49"/>
      <c r="F30" s="49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>
      <c r="A31" s="36" t="s">
        <v>33</v>
      </c>
      <c r="B31" s="36"/>
      <c r="C31" s="36"/>
      <c r="D31" s="36"/>
      <c r="E31" s="36"/>
      <c r="F31" s="36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46</v>
      </c>
    </row>
    <row r="32" spans="1:79">
      <c r="A32" s="36"/>
      <c r="B32" s="36"/>
      <c r="C32" s="36"/>
      <c r="D32" s="36"/>
      <c r="E32" s="36"/>
      <c r="F32" s="36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47.25" customHeight="1">
      <c r="A35" s="40" t="s">
        <v>55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48" t="s">
        <v>30</v>
      </c>
      <c r="B38" s="48"/>
      <c r="C38" s="48"/>
      <c r="D38" s="48"/>
      <c r="E38" s="48"/>
      <c r="F38" s="48"/>
      <c r="G38" s="41" t="s">
        <v>27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>
      <c r="A39" s="49">
        <v>1</v>
      </c>
      <c r="B39" s="49"/>
      <c r="C39" s="49"/>
      <c r="D39" s="49"/>
      <c r="E39" s="49"/>
      <c r="F39" s="49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>
      <c r="A40" s="36" t="s">
        <v>10</v>
      </c>
      <c r="B40" s="36"/>
      <c r="C40" s="36"/>
      <c r="D40" s="36"/>
      <c r="E40" s="36"/>
      <c r="F40" s="36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>
      <c r="A41" s="36"/>
      <c r="B41" s="36"/>
      <c r="C41" s="36"/>
      <c r="D41" s="36"/>
      <c r="E41" s="36"/>
      <c r="F41" s="36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5" t="s">
        <v>61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49" t="s">
        <v>30</v>
      </c>
      <c r="B45" s="49"/>
      <c r="C45" s="49"/>
      <c r="D45" s="71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7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49"/>
      <c r="B46" s="49"/>
      <c r="C46" s="4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49">
        <v>1</v>
      </c>
      <c r="B47" s="49"/>
      <c r="C47" s="4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6" t="s">
        <v>10</v>
      </c>
      <c r="B48" s="36"/>
      <c r="C48" s="36"/>
      <c r="D48" s="79" t="s">
        <v>11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12</v>
      </c>
      <c r="AD48" s="82"/>
      <c r="AE48" s="82"/>
      <c r="AF48" s="82"/>
      <c r="AG48" s="82"/>
      <c r="AH48" s="82"/>
      <c r="AI48" s="82"/>
      <c r="AJ48" s="82"/>
      <c r="AK48" s="82" t="s">
        <v>13</v>
      </c>
      <c r="AL48" s="82"/>
      <c r="AM48" s="82"/>
      <c r="AN48" s="82"/>
      <c r="AO48" s="82"/>
      <c r="AP48" s="82"/>
      <c r="AQ48" s="82"/>
      <c r="AR48" s="82"/>
      <c r="AS48" s="83" t="s">
        <v>14</v>
      </c>
      <c r="AT48" s="82"/>
      <c r="AU48" s="82"/>
      <c r="AV48" s="82"/>
      <c r="AW48" s="82"/>
      <c r="AX48" s="82"/>
      <c r="AY48" s="82"/>
      <c r="AZ48" s="8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6">
        <v>1</v>
      </c>
      <c r="B49" s="36"/>
      <c r="C49" s="36"/>
      <c r="D49" s="68" t="s">
        <v>68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59">
        <v>109190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109190</v>
      </c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5.5" customHeight="1">
      <c r="A50" s="36">
        <v>2</v>
      </c>
      <c r="B50" s="36"/>
      <c r="C50" s="36"/>
      <c r="D50" s="68" t="s">
        <v>67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59">
        <v>170442</v>
      </c>
      <c r="AD50" s="59"/>
      <c r="AE50" s="59"/>
      <c r="AF50" s="59"/>
      <c r="AG50" s="59"/>
      <c r="AH50" s="59"/>
      <c r="AI50" s="59"/>
      <c r="AJ50" s="59"/>
      <c r="AK50" s="59">
        <v>8000</v>
      </c>
      <c r="AL50" s="59"/>
      <c r="AM50" s="59"/>
      <c r="AN50" s="59"/>
      <c r="AO50" s="59"/>
      <c r="AP50" s="59"/>
      <c r="AQ50" s="59"/>
      <c r="AR50" s="59"/>
      <c r="AS50" s="59">
        <f>AC50+AK50</f>
        <v>178442</v>
      </c>
      <c r="AT50" s="59"/>
      <c r="AU50" s="59"/>
      <c r="AV50" s="59"/>
      <c r="AW50" s="59"/>
      <c r="AX50" s="59"/>
      <c r="AY50" s="59"/>
      <c r="AZ50" s="59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36">
        <v>3</v>
      </c>
      <c r="B51" s="36"/>
      <c r="C51" s="36"/>
      <c r="D51" s="68" t="s">
        <v>52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59">
        <v>130000</v>
      </c>
      <c r="AD51" s="59"/>
      <c r="AE51" s="59"/>
      <c r="AF51" s="59"/>
      <c r="AG51" s="59"/>
      <c r="AH51" s="59"/>
      <c r="AI51" s="59"/>
      <c r="AJ51" s="59"/>
      <c r="AK51" s="59">
        <v>0</v>
      </c>
      <c r="AL51" s="59"/>
      <c r="AM51" s="59"/>
      <c r="AN51" s="59"/>
      <c r="AO51" s="59"/>
      <c r="AP51" s="59"/>
      <c r="AQ51" s="59"/>
      <c r="AR51" s="59"/>
      <c r="AS51" s="59">
        <f>AC51+AK51</f>
        <v>130000</v>
      </c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36">
        <v>4</v>
      </c>
      <c r="B52" s="36"/>
      <c r="C52" s="36"/>
      <c r="D52" s="68" t="s">
        <v>53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59">
        <v>19000</v>
      </c>
      <c r="AD52" s="59"/>
      <c r="AE52" s="59"/>
      <c r="AF52" s="59"/>
      <c r="AG52" s="59"/>
      <c r="AH52" s="59"/>
      <c r="AI52" s="59"/>
      <c r="AJ52" s="59"/>
      <c r="AK52" s="59">
        <v>0</v>
      </c>
      <c r="AL52" s="59"/>
      <c r="AM52" s="59"/>
      <c r="AN52" s="59"/>
      <c r="AO52" s="59"/>
      <c r="AP52" s="59"/>
      <c r="AQ52" s="59"/>
      <c r="AR52" s="59"/>
      <c r="AS52" s="59">
        <f>AC52+AK52</f>
        <v>19000</v>
      </c>
      <c r="AT52" s="59"/>
      <c r="AU52" s="59"/>
      <c r="AV52" s="59"/>
      <c r="AW52" s="59"/>
      <c r="AX52" s="59"/>
      <c r="AY52" s="59"/>
      <c r="AZ52" s="59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2.75" customHeight="1">
      <c r="A53" s="89"/>
      <c r="B53" s="89"/>
      <c r="C53" s="89"/>
      <c r="D53" s="90" t="s">
        <v>29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f>AC49+AC50+AC51+AC52</f>
        <v>428632</v>
      </c>
      <c r="AD53" s="93"/>
      <c r="AE53" s="93"/>
      <c r="AF53" s="93"/>
      <c r="AG53" s="93"/>
      <c r="AH53" s="93"/>
      <c r="AI53" s="93"/>
      <c r="AJ53" s="93"/>
      <c r="AK53" s="93">
        <v>8000</v>
      </c>
      <c r="AL53" s="93"/>
      <c r="AM53" s="93"/>
      <c r="AN53" s="93"/>
      <c r="AO53" s="93"/>
      <c r="AP53" s="93"/>
      <c r="AQ53" s="93"/>
      <c r="AR53" s="93"/>
      <c r="AS53" s="93">
        <f>AC53+AK53</f>
        <v>436632</v>
      </c>
      <c r="AT53" s="93"/>
      <c r="AU53" s="93"/>
      <c r="AV53" s="93"/>
      <c r="AW53" s="93"/>
      <c r="AX53" s="93"/>
      <c r="AY53" s="93"/>
      <c r="AZ53" s="93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62" t="s">
        <v>73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15" customHeight="1">
      <c r="A56" s="94" t="s">
        <v>69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>
      <c r="A57" s="71" t="s">
        <v>70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72"/>
      <c r="Y57" s="49" t="s">
        <v>31</v>
      </c>
      <c r="Z57" s="49"/>
      <c r="AA57" s="49"/>
      <c r="AB57" s="49"/>
      <c r="AC57" s="49"/>
      <c r="AD57" s="49"/>
      <c r="AE57" s="49"/>
      <c r="AF57" s="49"/>
      <c r="AG57" s="49" t="s">
        <v>32</v>
      </c>
      <c r="AH57" s="49"/>
      <c r="AI57" s="49"/>
      <c r="AJ57" s="49"/>
      <c r="AK57" s="49"/>
      <c r="AL57" s="49"/>
      <c r="AM57" s="49"/>
      <c r="AN57" s="49"/>
      <c r="AO57" s="49" t="s">
        <v>29</v>
      </c>
      <c r="AP57" s="49"/>
      <c r="AQ57" s="49"/>
      <c r="AR57" s="49"/>
      <c r="AS57" s="49"/>
      <c r="AT57" s="49"/>
      <c r="AU57" s="49"/>
      <c r="AV57" s="49"/>
    </row>
    <row r="58" spans="1:79" ht="15.7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  <row r="59" spans="1:79" ht="30" customHeight="1">
      <c r="A59" s="76">
        <v>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8"/>
      <c r="Y59" s="49">
        <v>2</v>
      </c>
      <c r="Z59" s="49"/>
      <c r="AA59" s="49"/>
      <c r="AB59" s="49"/>
      <c r="AC59" s="49"/>
      <c r="AD59" s="49"/>
      <c r="AE59" s="49"/>
      <c r="AF59" s="49"/>
      <c r="AG59" s="49">
        <v>3</v>
      </c>
      <c r="AH59" s="49"/>
      <c r="AI59" s="49"/>
      <c r="AJ59" s="49"/>
      <c r="AK59" s="49"/>
      <c r="AL59" s="49"/>
      <c r="AM59" s="49"/>
      <c r="AN59" s="49"/>
      <c r="AO59" s="49">
        <v>4</v>
      </c>
      <c r="AP59" s="49"/>
      <c r="AQ59" s="49"/>
      <c r="AR59" s="49"/>
      <c r="AS59" s="49"/>
      <c r="AT59" s="49"/>
      <c r="AU59" s="49"/>
      <c r="AV59" s="49"/>
    </row>
    <row r="60" spans="1:79" ht="12.75" customHeight="1">
      <c r="A60" s="65" t="s">
        <v>71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5"/>
      <c r="Y60" s="86">
        <v>128190</v>
      </c>
      <c r="Z60" s="87"/>
      <c r="AA60" s="87"/>
      <c r="AB60" s="87"/>
      <c r="AC60" s="87"/>
      <c r="AD60" s="87"/>
      <c r="AE60" s="87"/>
      <c r="AF60" s="88"/>
      <c r="AG60" s="86">
        <v>0</v>
      </c>
      <c r="AH60" s="87"/>
      <c r="AI60" s="87"/>
      <c r="AJ60" s="87"/>
      <c r="AK60" s="87"/>
      <c r="AL60" s="87"/>
      <c r="AM60" s="87"/>
      <c r="AN60" s="88"/>
      <c r="AO60" s="86">
        <f>Y60</f>
        <v>128190</v>
      </c>
      <c r="AP60" s="87"/>
      <c r="AQ60" s="87"/>
      <c r="AR60" s="87"/>
      <c r="AS60" s="87"/>
      <c r="AT60" s="87"/>
      <c r="AU60" s="87"/>
      <c r="AV60" s="88"/>
      <c r="CA60" s="1" t="s">
        <v>19</v>
      </c>
    </row>
    <row r="61" spans="1:79" ht="12.75" customHeight="1">
      <c r="A61" s="65" t="s">
        <v>72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5"/>
      <c r="Y61" s="86">
        <f>AC50+AC51</f>
        <v>300442</v>
      </c>
      <c r="Z61" s="87"/>
      <c r="AA61" s="87"/>
      <c r="AB61" s="87"/>
      <c r="AC61" s="87"/>
      <c r="AD61" s="87"/>
      <c r="AE61" s="87"/>
      <c r="AF61" s="88"/>
      <c r="AG61" s="86">
        <v>8000</v>
      </c>
      <c r="AH61" s="87"/>
      <c r="AI61" s="87"/>
      <c r="AJ61" s="87"/>
      <c r="AK61" s="87"/>
      <c r="AL61" s="87"/>
      <c r="AM61" s="87"/>
      <c r="AN61" s="88"/>
      <c r="AO61" s="86">
        <f>Y61+AG61</f>
        <v>308442</v>
      </c>
      <c r="AP61" s="87"/>
      <c r="AQ61" s="87"/>
      <c r="AR61" s="87"/>
      <c r="AS61" s="87"/>
      <c r="AT61" s="87"/>
      <c r="AU61" s="87"/>
      <c r="AV61" s="88"/>
      <c r="CA61" s="1" t="s">
        <v>20</v>
      </c>
    </row>
    <row r="62" spans="1:79">
      <c r="A62" s="95" t="s">
        <v>29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7"/>
      <c r="Y62" s="93">
        <f>SUM(Y60:Y61)</f>
        <v>428632</v>
      </c>
      <c r="Z62" s="93"/>
      <c r="AA62" s="93"/>
      <c r="AB62" s="93"/>
      <c r="AC62" s="93"/>
      <c r="AD62" s="93"/>
      <c r="AE62" s="93"/>
      <c r="AF62" s="93"/>
      <c r="AG62" s="93">
        <v>8000</v>
      </c>
      <c r="AH62" s="93"/>
      <c r="AI62" s="93"/>
      <c r="AJ62" s="93"/>
      <c r="AK62" s="93"/>
      <c r="AL62" s="93"/>
      <c r="AM62" s="93"/>
      <c r="AN62" s="93"/>
      <c r="AO62" s="93">
        <f>Y62+AG62</f>
        <v>436632</v>
      </c>
      <c r="AP62" s="93"/>
      <c r="AQ62" s="93"/>
      <c r="AR62" s="93"/>
      <c r="AS62" s="93"/>
      <c r="AT62" s="93"/>
      <c r="AU62" s="93"/>
      <c r="AV62" s="93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79" ht="16.5" customHeight="1">
      <c r="A63" s="55" t="s">
        <v>61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5" spans="1:64" ht="15.75" customHeight="1">
      <c r="A65" s="47" t="s">
        <v>85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64" ht="13.15" customHeight="1">
      <c r="A66" s="49" t="s">
        <v>30</v>
      </c>
      <c r="B66" s="49"/>
      <c r="C66" s="49"/>
      <c r="D66" s="49"/>
      <c r="E66" s="49"/>
      <c r="F66" s="49"/>
      <c r="G66" s="76" t="s">
        <v>74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9" t="s">
        <v>6</v>
      </c>
      <c r="AA66" s="49"/>
      <c r="AB66" s="49"/>
      <c r="AC66" s="49"/>
      <c r="AD66" s="49"/>
      <c r="AE66" s="49" t="s">
        <v>5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76" t="s">
        <v>31</v>
      </c>
      <c r="AP66" s="77"/>
      <c r="AQ66" s="77"/>
      <c r="AR66" s="77"/>
      <c r="AS66" s="77"/>
      <c r="AT66" s="77"/>
      <c r="AU66" s="77"/>
      <c r="AV66" s="78"/>
      <c r="AW66" s="76" t="s">
        <v>32</v>
      </c>
      <c r="AX66" s="77"/>
      <c r="AY66" s="77"/>
      <c r="AZ66" s="77"/>
      <c r="BA66" s="77"/>
      <c r="BB66" s="77"/>
      <c r="BC66" s="77"/>
      <c r="BD66" s="78"/>
      <c r="BE66" s="76" t="s">
        <v>29</v>
      </c>
      <c r="BF66" s="77"/>
      <c r="BG66" s="77"/>
      <c r="BH66" s="77"/>
      <c r="BI66" s="77"/>
      <c r="BJ66" s="77"/>
      <c r="BK66" s="77"/>
      <c r="BL66" s="78"/>
    </row>
    <row r="67" spans="1:64" ht="15.75">
      <c r="A67" s="49">
        <v>1</v>
      </c>
      <c r="B67" s="49"/>
      <c r="C67" s="49"/>
      <c r="D67" s="49"/>
      <c r="E67" s="49"/>
      <c r="F67" s="49"/>
      <c r="G67" s="76">
        <v>2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64" ht="15.75" customHeight="1">
      <c r="A68" s="89"/>
      <c r="B68" s="89"/>
      <c r="C68" s="89"/>
      <c r="D68" s="89"/>
      <c r="E68" s="89"/>
      <c r="F68" s="89"/>
      <c r="G68" s="98" t="s">
        <v>75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ref="BE68:BE73" si="0">AO68+AW68</f>
        <v>0</v>
      </c>
      <c r="BF68" s="93"/>
      <c r="BG68" s="93"/>
      <c r="BH68" s="93"/>
      <c r="BI68" s="93"/>
      <c r="BJ68" s="93"/>
      <c r="BK68" s="93"/>
      <c r="BL68" s="93"/>
    </row>
    <row r="69" spans="1:64">
      <c r="A69" s="36">
        <v>0</v>
      </c>
      <c r="B69" s="36"/>
      <c r="C69" s="36"/>
      <c r="D69" s="36"/>
      <c r="E69" s="36"/>
      <c r="F69" s="36"/>
      <c r="G69" s="106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3" t="s">
        <v>77</v>
      </c>
      <c r="AA69" s="83"/>
      <c r="AB69" s="83"/>
      <c r="AC69" s="83"/>
      <c r="AD69" s="83"/>
      <c r="AE69" s="109" t="s">
        <v>78</v>
      </c>
      <c r="AF69" s="109"/>
      <c r="AG69" s="109"/>
      <c r="AH69" s="109"/>
      <c r="AI69" s="109"/>
      <c r="AJ69" s="109"/>
      <c r="AK69" s="109"/>
      <c r="AL69" s="109"/>
      <c r="AM69" s="109"/>
      <c r="AN69" s="44"/>
      <c r="AO69" s="59">
        <v>1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1</v>
      </c>
      <c r="BF69" s="59"/>
      <c r="BG69" s="59"/>
      <c r="BH69" s="59"/>
      <c r="BI69" s="59"/>
      <c r="BJ69" s="59"/>
      <c r="BK69" s="59"/>
      <c r="BL69" s="59"/>
    </row>
    <row r="70" spans="1:64">
      <c r="A70" s="89"/>
      <c r="B70" s="89"/>
      <c r="C70" s="89"/>
      <c r="D70" s="89"/>
      <c r="E70" s="89"/>
      <c r="F70" s="89"/>
      <c r="G70" s="103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 t="shared" si="0"/>
        <v>0</v>
      </c>
      <c r="BF70" s="93"/>
      <c r="BG70" s="93"/>
      <c r="BH70" s="93"/>
      <c r="BI70" s="93"/>
      <c r="BJ70" s="93"/>
      <c r="BK70" s="93"/>
      <c r="BL70" s="93"/>
    </row>
    <row r="71" spans="1:64">
      <c r="A71" s="36">
        <v>0</v>
      </c>
      <c r="B71" s="36"/>
      <c r="C71" s="36"/>
      <c r="D71" s="36"/>
      <c r="E71" s="36"/>
      <c r="F71" s="36"/>
      <c r="G71" s="106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3" t="s">
        <v>77</v>
      </c>
      <c r="AA71" s="83"/>
      <c r="AB71" s="83"/>
      <c r="AC71" s="83"/>
      <c r="AD71" s="83"/>
      <c r="AE71" s="106" t="s">
        <v>81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9">
        <v>400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400</v>
      </c>
      <c r="BF71" s="59"/>
      <c r="BG71" s="59"/>
      <c r="BH71" s="59"/>
      <c r="BI71" s="59"/>
      <c r="BJ71" s="59"/>
      <c r="BK71" s="59"/>
      <c r="BL71" s="59"/>
    </row>
    <row r="72" spans="1:64">
      <c r="A72" s="89"/>
      <c r="B72" s="89"/>
      <c r="C72" s="89"/>
      <c r="D72" s="89"/>
      <c r="E72" s="89"/>
      <c r="F72" s="89"/>
      <c r="G72" s="103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1"/>
      <c r="AA72" s="101"/>
      <c r="AB72" s="101"/>
      <c r="AC72" s="101"/>
      <c r="AD72" s="101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>
      <c r="A73" s="36">
        <v>0</v>
      </c>
      <c r="B73" s="36"/>
      <c r="C73" s="36"/>
      <c r="D73" s="36"/>
      <c r="E73" s="36"/>
      <c r="F73" s="36"/>
      <c r="G73" s="106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3" t="s">
        <v>77</v>
      </c>
      <c r="AA73" s="83"/>
      <c r="AB73" s="83"/>
      <c r="AC73" s="83"/>
      <c r="AD73" s="83"/>
      <c r="AE73" s="106" t="s">
        <v>84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9">
        <v>400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400</v>
      </c>
      <c r="BF73" s="59"/>
      <c r="BG73" s="59"/>
      <c r="BH73" s="59"/>
      <c r="BI73" s="59"/>
      <c r="BJ73" s="59"/>
      <c r="BK73" s="59"/>
      <c r="BL73" s="59"/>
    </row>
    <row r="74" spans="1:64" ht="6.75" customHeight="1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idden="1"/>
    <row r="76" spans="1:64" ht="15.75" hidden="1">
      <c r="A76" s="52" t="s">
        <v>59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60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spans="1:64" hidden="1">
      <c r="W77" s="27" t="s">
        <v>9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O77" s="51" t="s">
        <v>49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64" ht="15.75">
      <c r="A78" s="50" t="s">
        <v>7</v>
      </c>
      <c r="B78" s="50"/>
      <c r="C78" s="50"/>
      <c r="D78" s="50"/>
      <c r="E78" s="50"/>
      <c r="F78" s="50"/>
    </row>
    <row r="79" spans="1:64">
      <c r="A79" s="28" t="s">
        <v>58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64">
      <c r="A80" s="29" t="s">
        <v>44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</row>
    <row r="81" spans="1:59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>
      <c r="A82" s="52" t="s">
        <v>59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60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>
      <c r="W83" s="27" t="s">
        <v>9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51" t="s">
        <v>49</v>
      </c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59">
      <c r="A84" s="30">
        <v>43711</v>
      </c>
      <c r="B84" s="31"/>
      <c r="C84" s="31"/>
      <c r="D84" s="31"/>
      <c r="E84" s="31"/>
      <c r="F84" s="31"/>
      <c r="G84" s="31"/>
      <c r="H84" s="31"/>
    </row>
    <row r="85" spans="1:59">
      <c r="A85" s="27" t="s">
        <v>42</v>
      </c>
      <c r="B85" s="27"/>
      <c r="C85" s="27"/>
      <c r="D85" s="27"/>
      <c r="E85" s="27"/>
      <c r="F85" s="27"/>
      <c r="G85" s="27"/>
      <c r="H85" s="27"/>
      <c r="I85" s="18"/>
      <c r="J85" s="18"/>
      <c r="K85" s="18"/>
      <c r="L85" s="18"/>
      <c r="M85" s="18"/>
      <c r="N85" s="18"/>
      <c r="O85" s="18"/>
      <c r="P85" s="18"/>
      <c r="Q85" s="18"/>
    </row>
    <row r="86" spans="1:59">
      <c r="A86" s="25" t="s">
        <v>43</v>
      </c>
    </row>
  </sheetData>
  <mergeCells count="193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BL65"/>
    <mergeCell ref="A66:F66"/>
    <mergeCell ref="G66:Y66"/>
    <mergeCell ref="Z66:AD66"/>
    <mergeCell ref="AE66:AN66"/>
    <mergeCell ref="AO66:AV66"/>
    <mergeCell ref="A68:F68"/>
    <mergeCell ref="G68:Y68"/>
    <mergeCell ref="Z68:AD68"/>
    <mergeCell ref="AE68:AN68"/>
    <mergeCell ref="AO68:AV68"/>
    <mergeCell ref="AW68:BD68"/>
    <mergeCell ref="BE68:BL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57:X58"/>
    <mergeCell ref="Y57:AF58"/>
    <mergeCell ref="AG57:AN58"/>
    <mergeCell ref="AO57:AV58"/>
    <mergeCell ref="A59:X59"/>
    <mergeCell ref="Y59:AF59"/>
    <mergeCell ref="AG59:AN59"/>
    <mergeCell ref="A62:X62"/>
    <mergeCell ref="Y62:AF62"/>
    <mergeCell ref="AG62:AN62"/>
    <mergeCell ref="AO62:AV62"/>
    <mergeCell ref="AO76:BG76"/>
    <mergeCell ref="A61:X61"/>
    <mergeCell ref="Y61:AF61"/>
    <mergeCell ref="AG61:AN61"/>
    <mergeCell ref="AO61:AV6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76:V76"/>
    <mergeCell ref="W76:AM76"/>
    <mergeCell ref="AO59:AV59"/>
    <mergeCell ref="A60:X60"/>
    <mergeCell ref="Y60:AF60"/>
    <mergeCell ref="AG60:AN60"/>
    <mergeCell ref="AO60:AV60"/>
    <mergeCell ref="A55:BL55"/>
    <mergeCell ref="A56:AV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O3:BL3"/>
    <mergeCell ref="AO6:BF6"/>
    <mergeCell ref="AO4:BL4"/>
    <mergeCell ref="AO5:BL5"/>
    <mergeCell ref="D17:J17"/>
    <mergeCell ref="L16:BL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W77:AM77"/>
    <mergeCell ref="A30:F30"/>
    <mergeCell ref="G30:BL30"/>
    <mergeCell ref="A44:AZ44"/>
    <mergeCell ref="A43:AZ43"/>
    <mergeCell ref="A63:AY63"/>
    <mergeCell ref="AO1:BL1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85:H85"/>
    <mergeCell ref="A79:AS79"/>
    <mergeCell ref="A80:AS80"/>
    <mergeCell ref="A84:H84"/>
    <mergeCell ref="W83:AM83"/>
    <mergeCell ref="D14:J14"/>
    <mergeCell ref="D16:J16"/>
    <mergeCell ref="L17:BL17"/>
    <mergeCell ref="A40:F40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78:F78"/>
    <mergeCell ref="AO83:BG83"/>
    <mergeCell ref="AO77:BG77"/>
    <mergeCell ref="A82:V82"/>
    <mergeCell ref="W82:AM82"/>
    <mergeCell ref="AO82:BG82"/>
  </mergeCells>
  <phoneticPr fontId="0" type="noConversion"/>
  <conditionalFormatting sqref="G69:G73">
    <cfRule type="cellIs" dxfId="3" priority="2" stopIfTrue="1" operator="equal">
      <formula>$G68</formula>
    </cfRule>
  </conditionalFormatting>
  <conditionalFormatting sqref="D49:D53">
    <cfRule type="cellIs" dxfId="2" priority="3" stopIfTrue="1" operator="equal">
      <formula>$D48</formula>
    </cfRule>
  </conditionalFormatting>
  <conditionalFormatting sqref="H70:L70 H72:L72">
    <cfRule type="cellIs" dxfId="1" priority="1" stopIfTrue="1" operator="equal">
      <formula>$G69</formula>
    </cfRule>
  </conditionalFormatting>
  <conditionalFormatting sqref="G68:L68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2019-09-03T07:43:01Z</cp:lastPrinted>
  <dcterms:created xsi:type="dcterms:W3CDTF">2016-08-15T09:54:21Z</dcterms:created>
  <dcterms:modified xsi:type="dcterms:W3CDTF">2019-09-03T07:43:03Z</dcterms:modified>
</cp:coreProperties>
</file>