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0180" sheetId="2" r:id="rId1"/>
  </sheets>
  <definedNames>
    <definedName name="_xlnm.Print_Area" localSheetId="0">КПК0110180!$A$1:$BM$73</definedName>
  </definedNames>
  <calcPr calcId="144525" refMode="R1C1"/>
</workbook>
</file>

<file path=xl/calcChain.xml><?xml version="1.0" encoding="utf-8"?>
<calcChain xmlns="http://schemas.openxmlformats.org/spreadsheetml/2006/main">
  <c r="AO80" i="2" l="1"/>
  <c r="A80" i="2"/>
  <c r="BE73" i="2"/>
  <c r="BE72" i="2"/>
  <c r="BE71" i="2"/>
  <c r="BE70" i="2"/>
  <c r="BE69" i="2"/>
  <c r="BE68" i="2"/>
  <c r="Y62" i="2"/>
  <c r="AO62" i="2" s="1"/>
  <c r="AO61" i="2"/>
  <c r="AO60" i="2"/>
  <c r="BA52" i="2"/>
  <c r="BA51" i="2"/>
  <c r="BA50" i="2"/>
  <c r="BA49" i="2"/>
  <c r="BA48" i="2"/>
</calcChain>
</file>

<file path=xl/sharedStrings.xml><?xml version="1.0" encoding="utf-8"?>
<sst xmlns="http://schemas.openxmlformats.org/spreadsheetml/2006/main" count="112" uniqueCount="87">
  <si>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</si>
  <si>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</si>
  <si>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</si>
  <si>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</si>
  <si>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</si>
  <si>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</si>
  <si>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</si>
  <si>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</si>
  <si>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</si>
  <si>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</si>
  <si>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</si>
  <si>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</si>
  <si>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</si>
  <si>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</si>
  <si>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</si>
  <si>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</si>
  <si>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</si>
  <si>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</si>
  <si>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</si>
  <si>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</si>
  <si>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</si>
  <si>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</si>
  <si>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</si>
  <si>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</si>
  <si>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</si>
  <si>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</si>
  <si>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</si>
  <si>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</si>
  <si>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</si>
  <si>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</si>
  <si>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</si>
  <si>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</si>
  <si>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</si>
  <si>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</si>
  <si>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</si>
  <si>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</si>
  <si>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</si>
  <si>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</si>
  <si>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</si>
  <si>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</si>
  <si>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</si>
  <si>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</si>
  <si>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</si>
  <si>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</si>
  <si>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</si>
  <si>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</si>
  <si>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</si>
  <si>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</si>
  <si>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</si>
  <si>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</si>
  <si>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</si>
  <si>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</si>
  <si>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</si>
  <si>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</si>
  <si>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Утримання апарату Хороьської міської ради</t>
  </si>
  <si>
    <t>Оплата за поточне придбання товарів, подарункових наборів для проведення заходів у місті</t>
  </si>
  <si>
    <t>Оплата за організацію та проведення вогників, заходів різного спрямування у місті</t>
  </si>
  <si>
    <t>Оплата за комунальні послуги та енергонсії</t>
  </si>
  <si>
    <t>УСЬОГО</t>
  </si>
  <si>
    <t>Закон України "Про місцеве самоврядування в Україні"</t>
  </si>
  <si>
    <t>Метою Програми являється створення належних умов для зберігання документів, збільшення їх обсягу._x000D_
Мета Програми полягає у створенні умов для покращення соціального становища жителів міста, формування у населення мотивації щодо розвитку кращих національних та місцевих традицій, виховання високоморальних рис у молоді.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</si>
  <si>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</si>
  <si>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</si>
  <si>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</si>
  <si>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</si>
  <si>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</si>
  <si>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</si>
  <si>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</si>
  <si>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0110180</t>
  </si>
  <si>
    <t>Інша діяльність у сфері державного управління</t>
  </si>
  <si>
    <t>0110000</t>
  </si>
  <si>
    <t>0133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</si>
  <si>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</si>
  <si>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</si>
  <si>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Програма розвитку трудового архіву на 2019 рік</t>
  </si>
  <si>
    <t>Програма масових заходів на 2019 рік</t>
  </si>
  <si>
    <t>Затрат</t>
  </si>
  <si>
    <t>кількість штатних одиниць</t>
  </si>
  <si>
    <t>од.</t>
  </si>
  <si>
    <t>Штатний розпис</t>
  </si>
  <si>
    <t>Продукту</t>
  </si>
  <si>
    <t>Журнал вхідноі кореспонденції</t>
  </si>
  <si>
    <t>Ефективності</t>
  </si>
  <si>
    <t>Книга реєстрації вихідної кореспонденції заяв громадян</t>
  </si>
  <si>
    <t>кількість виданих довідок</t>
  </si>
  <si>
    <t>кількість виконаних довідок</t>
  </si>
  <si>
    <t>Розпорядження міського голови № 114 р. 27.12.2018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</si>
</sst>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7" zoomScaleSheetLayoutView="100" workbookViewId="0">
      <selection activeCell="D25" sqref="D25:J2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92" t="s">
        <v>52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5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65" ht="4.5" customHeight="1" x14ac:dyDescent="0.2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</row>
    <row r="4" spans="1:65" ht="17.25" customHeight="1" x14ac:dyDescent="0.2">
      <c r="AO4" s="69" t="s">
        <v>86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M4" s="2"/>
    </row>
    <row r="5" spans="1:65" ht="21.95" customHeight="1" x14ac:dyDescent="0.2">
      <c r="AO5" s="83" t="s">
        <v>63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65" ht="15.95" customHeight="1" x14ac:dyDescent="0.2">
      <c r="AO6" s="77" t="s">
        <v>1</v>
      </c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65" ht="15.95" customHeight="1" x14ac:dyDescent="0.2"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</row>
    <row r="8" spans="1:65" ht="15.95" customHeight="1" x14ac:dyDescent="0.2">
      <c r="AO8" s="84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</row>
    <row r="9" spans="1:65" ht="15.95" customHeight="1" x14ac:dyDescent="0.2"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65" ht="15.95" customHeight="1" x14ac:dyDescent="0.2"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65" ht="15.95" customHeight="1" x14ac:dyDescent="0.2"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</row>
    <row r="12" spans="1:65" ht="15.95" customHeight="1" x14ac:dyDescent="0.2"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</row>
    <row r="15" spans="1:65" ht="15.75" customHeight="1" x14ac:dyDescent="0.2">
      <c r="A15" s="85" t="s">
        <v>27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5" ht="15.75" customHeight="1" x14ac:dyDescent="0.2">
      <c r="A16" s="85" t="s">
        <v>67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64" ht="6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31.5" customHeight="1" x14ac:dyDescent="0.2">
      <c r="A18" s="81">
        <v>1</v>
      </c>
      <c r="B18" s="81"/>
      <c r="C18" s="16"/>
      <c r="D18" s="60" t="s">
        <v>61</v>
      </c>
      <c r="E18" s="61"/>
      <c r="F18" s="61"/>
      <c r="G18" s="61"/>
      <c r="H18" s="61"/>
      <c r="I18" s="61"/>
      <c r="J18" s="61"/>
      <c r="K18" s="16"/>
      <c r="L18" s="70" t="s">
        <v>62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15.95" customHeight="1" x14ac:dyDescent="0.2">
      <c r="A19" s="9"/>
      <c r="B19" s="9"/>
      <c r="C19" s="9"/>
      <c r="D19" s="82" t="s">
        <v>28</v>
      </c>
      <c r="E19" s="82"/>
      <c r="F19" s="82"/>
      <c r="G19" s="82"/>
      <c r="H19" s="82"/>
      <c r="I19" s="82"/>
      <c r="J19" s="82"/>
      <c r="K19" s="9"/>
      <c r="L19" s="78" t="s">
        <v>3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ht="6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ht="31.5" customHeight="1" x14ac:dyDescent="0.2">
      <c r="A21" s="81" t="s">
        <v>10</v>
      </c>
      <c r="B21" s="81"/>
      <c r="C21" s="16"/>
      <c r="D21" s="60" t="s">
        <v>70</v>
      </c>
      <c r="E21" s="61"/>
      <c r="F21" s="61"/>
      <c r="G21" s="61"/>
      <c r="H21" s="61"/>
      <c r="I21" s="61"/>
      <c r="J21" s="61"/>
      <c r="K21" s="16"/>
      <c r="L21" s="70" t="s">
        <v>62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</row>
    <row r="22" spans="1:64" ht="15.95" customHeight="1" x14ac:dyDescent="0.2">
      <c r="A22" s="9"/>
      <c r="B22" s="9"/>
      <c r="C22" s="9"/>
      <c r="D22" s="82" t="s">
        <v>28</v>
      </c>
      <c r="E22" s="82"/>
      <c r="F22" s="82"/>
      <c r="G22" s="82"/>
      <c r="H22" s="82"/>
      <c r="I22" s="82"/>
      <c r="J22" s="82"/>
      <c r="K22" s="9"/>
      <c r="L22" s="78" t="s">
        <v>4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3" spans="1:64" ht="6.7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27.95" customHeight="1" x14ac:dyDescent="0.2">
      <c r="A24" s="81">
        <v>3</v>
      </c>
      <c r="B24" s="81"/>
      <c r="C24" s="16"/>
      <c r="D24" s="60" t="s">
        <v>68</v>
      </c>
      <c r="E24" s="61"/>
      <c r="F24" s="61"/>
      <c r="G24" s="61"/>
      <c r="H24" s="61"/>
      <c r="I24" s="61"/>
      <c r="J24" s="61"/>
      <c r="K24" s="16"/>
      <c r="L24" s="60" t="s">
        <v>71</v>
      </c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70" t="s">
        <v>69</v>
      </c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ht="20.100000000000001" customHeight="1" x14ac:dyDescent="0.2">
      <c r="A25" s="9"/>
      <c r="B25" s="9"/>
      <c r="C25" s="9"/>
      <c r="D25" s="55" t="s">
        <v>28</v>
      </c>
      <c r="E25" s="55"/>
      <c r="F25" s="55"/>
      <c r="G25" s="55"/>
      <c r="H25" s="55"/>
      <c r="I25" s="55"/>
      <c r="J25" s="55"/>
      <c r="K25" s="9"/>
      <c r="L25" s="78" t="s">
        <v>29</v>
      </c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 t="s">
        <v>5</v>
      </c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24.95" customHeight="1" x14ac:dyDescent="0.2">
      <c r="A27" s="79" t="s">
        <v>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80">
        <v>258700</v>
      </c>
      <c r="V27" s="80"/>
      <c r="W27" s="80"/>
      <c r="X27" s="80"/>
      <c r="Y27" s="80"/>
      <c r="Z27" s="80"/>
      <c r="AA27" s="80"/>
      <c r="AB27" s="80"/>
      <c r="AC27" s="80"/>
      <c r="AD27" s="80"/>
      <c r="AE27" s="93" t="s">
        <v>32</v>
      </c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80">
        <v>258700</v>
      </c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44" t="s">
        <v>31</v>
      </c>
      <c r="BE27" s="44"/>
      <c r="BF27" s="44"/>
      <c r="BG27" s="44"/>
      <c r="BH27" s="44"/>
      <c r="BI27" s="44"/>
      <c r="BJ27" s="44"/>
      <c r="BK27" s="44"/>
      <c r="BL27" s="44"/>
    </row>
    <row r="28" spans="1:64" ht="24.95" customHeight="1" x14ac:dyDescent="0.2">
      <c r="A28" s="44" t="s">
        <v>30</v>
      </c>
      <c r="B28" s="44"/>
      <c r="C28" s="44"/>
      <c r="D28" s="44"/>
      <c r="E28" s="44"/>
      <c r="F28" s="44"/>
      <c r="G28" s="44"/>
      <c r="H28" s="44"/>
      <c r="I28" s="80">
        <v>0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44" t="s">
        <v>34</v>
      </c>
      <c r="U28" s="44"/>
      <c r="V28" s="44"/>
      <c r="W28" s="44"/>
      <c r="X28" s="12"/>
      <c r="Y28" s="12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3"/>
      <c r="AO28" s="13"/>
      <c r="AP28" s="13"/>
      <c r="AQ28" s="13"/>
      <c r="AR28" s="13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13"/>
      <c r="BE28" s="13"/>
      <c r="BF28" s="13"/>
      <c r="BG28" s="13"/>
      <c r="BH28" s="13"/>
      <c r="BI28" s="13"/>
      <c r="BJ28" s="9"/>
      <c r="BK28" s="9"/>
      <c r="BL28" s="9"/>
    </row>
    <row r="29" spans="1:64" ht="9" customHeight="1" x14ac:dyDescent="0.2">
      <c r="A29" s="8"/>
      <c r="B29" s="8"/>
      <c r="C29" s="8"/>
      <c r="D29" s="8"/>
      <c r="E29" s="8"/>
      <c r="F29" s="8"/>
      <c r="G29" s="8"/>
      <c r="H29" s="8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8"/>
      <c r="U29" s="8"/>
      <c r="V29" s="8"/>
      <c r="W29" s="8"/>
      <c r="X29" s="12"/>
      <c r="Y29" s="12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3"/>
      <c r="AO29" s="13"/>
      <c r="AP29" s="13"/>
      <c r="AQ29" s="13"/>
      <c r="AR29" s="13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13"/>
      <c r="BE29" s="13"/>
      <c r="BF29" s="13"/>
      <c r="BG29" s="13"/>
      <c r="BH29" s="13"/>
      <c r="BI29" s="13"/>
      <c r="BJ29" s="9"/>
      <c r="BK29" s="9"/>
      <c r="BL29" s="9"/>
    </row>
    <row r="30" spans="1:64" ht="15.75" customHeight="1" x14ac:dyDescent="0.2">
      <c r="A30" s="69" t="s">
        <v>33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</row>
    <row r="31" spans="1:64" ht="15.75" customHeight="1" x14ac:dyDescent="0.2">
      <c r="A31" s="70" t="s">
        <v>59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64" ht="6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79" ht="47.25" customHeight="1" x14ac:dyDescent="0.2">
      <c r="A33" s="44" t="s">
        <v>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71" t="s">
        <v>60</v>
      </c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</row>
    <row r="34" spans="1:79" ht="8.2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75" customHeight="1" x14ac:dyDescent="0.2">
      <c r="A35" s="44" t="s">
        <v>36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27.75" customHeight="1" x14ac:dyDescent="0.2">
      <c r="A36" s="62" t="s">
        <v>44</v>
      </c>
      <c r="B36" s="62"/>
      <c r="C36" s="62"/>
      <c r="D36" s="62"/>
      <c r="E36" s="62"/>
      <c r="F36" s="62"/>
      <c r="G36" s="63" t="s">
        <v>37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</row>
    <row r="37" spans="1:79" ht="15.75" x14ac:dyDescent="0.2">
      <c r="A37" s="45">
        <v>1</v>
      </c>
      <c r="B37" s="45"/>
      <c r="C37" s="45"/>
      <c r="D37" s="45"/>
      <c r="E37" s="45"/>
      <c r="F37" s="45"/>
      <c r="G37" s="63">
        <v>2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</row>
    <row r="38" spans="1:79" ht="10.5" hidden="1" customHeight="1" x14ac:dyDescent="0.2">
      <c r="A38" s="20" t="s">
        <v>14</v>
      </c>
      <c r="B38" s="20"/>
      <c r="C38" s="20"/>
      <c r="D38" s="20"/>
      <c r="E38" s="20"/>
      <c r="F38" s="20"/>
      <c r="G38" s="36" t="s">
        <v>15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8"/>
      <c r="CA38" s="1" t="s">
        <v>19</v>
      </c>
    </row>
    <row r="39" spans="1:79" ht="14.25" customHeight="1" x14ac:dyDescent="0.2">
      <c r="A39" s="72">
        <v>1</v>
      </c>
      <c r="B39" s="73"/>
      <c r="C39" s="73"/>
      <c r="D39" s="73"/>
      <c r="E39" s="73"/>
      <c r="F39" s="74"/>
      <c r="G39" s="72" t="s">
        <v>72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x14ac:dyDescent="0.2">
      <c r="A40" s="20">
        <v>2</v>
      </c>
      <c r="B40" s="20"/>
      <c r="C40" s="20"/>
      <c r="D40" s="20"/>
      <c r="E40" s="20"/>
      <c r="F40" s="20"/>
      <c r="G40" s="66" t="s">
        <v>73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20</v>
      </c>
    </row>
    <row r="41" spans="1:79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</row>
    <row r="42" spans="1:79" ht="15.75" customHeight="1" x14ac:dyDescent="0.2">
      <c r="A42" s="69" t="s">
        <v>38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</row>
    <row r="43" spans="1:79" ht="15" customHeight="1" x14ac:dyDescent="0.2">
      <c r="A43" s="94" t="s">
        <v>66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7"/>
      <c r="BJ43" s="7"/>
      <c r="BK43" s="7"/>
      <c r="BL43" s="7"/>
    </row>
    <row r="44" spans="1:79" ht="15.95" customHeight="1" x14ac:dyDescent="0.2">
      <c r="A44" s="45" t="s">
        <v>44</v>
      </c>
      <c r="B44" s="45"/>
      <c r="C44" s="45"/>
      <c r="D44" s="54" t="s">
        <v>41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6"/>
      <c r="AC44" s="45" t="s">
        <v>45</v>
      </c>
      <c r="AD44" s="45"/>
      <c r="AE44" s="45"/>
      <c r="AF44" s="45"/>
      <c r="AG44" s="45"/>
      <c r="AH44" s="45"/>
      <c r="AI44" s="45"/>
      <c r="AJ44" s="45"/>
      <c r="AK44" s="45" t="s">
        <v>46</v>
      </c>
      <c r="AL44" s="45"/>
      <c r="AM44" s="45"/>
      <c r="AN44" s="45"/>
      <c r="AO44" s="45"/>
      <c r="AP44" s="45"/>
      <c r="AQ44" s="45"/>
      <c r="AR44" s="45"/>
      <c r="AS44" s="45" t="s">
        <v>42</v>
      </c>
      <c r="AT44" s="45"/>
      <c r="AU44" s="45"/>
      <c r="AV44" s="45"/>
      <c r="AW44" s="45"/>
      <c r="AX44" s="45"/>
      <c r="AY44" s="45"/>
      <c r="AZ44" s="45"/>
      <c r="BA44" s="45" t="s">
        <v>43</v>
      </c>
      <c r="BB44" s="45"/>
      <c r="BC44" s="45"/>
      <c r="BD44" s="45"/>
      <c r="BE44" s="45"/>
      <c r="BF44" s="45"/>
      <c r="BG44" s="45"/>
      <c r="BH44" s="45"/>
    </row>
    <row r="45" spans="1:79" ht="29.1" customHeight="1" x14ac:dyDescent="0.2">
      <c r="A45" s="45"/>
      <c r="B45" s="45"/>
      <c r="C45" s="45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</row>
    <row r="46" spans="1:79" ht="15.75" x14ac:dyDescent="0.2">
      <c r="A46" s="45">
        <v>1</v>
      </c>
      <c r="B46" s="45"/>
      <c r="C46" s="45"/>
      <c r="D46" s="46">
        <v>2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5">
        <v>3</v>
      </c>
      <c r="AD46" s="45"/>
      <c r="AE46" s="45"/>
      <c r="AF46" s="45"/>
      <c r="AG46" s="45"/>
      <c r="AH46" s="45"/>
      <c r="AI46" s="45"/>
      <c r="AJ46" s="45"/>
      <c r="AK46" s="45">
        <v>4</v>
      </c>
      <c r="AL46" s="45"/>
      <c r="AM46" s="45"/>
      <c r="AN46" s="45"/>
      <c r="AO46" s="45"/>
      <c r="AP46" s="45"/>
      <c r="AQ46" s="45"/>
      <c r="AR46" s="45"/>
      <c r="AS46" s="45">
        <v>5</v>
      </c>
      <c r="AT46" s="45"/>
      <c r="AU46" s="45"/>
      <c r="AV46" s="45"/>
      <c r="AW46" s="45"/>
      <c r="AX46" s="45"/>
      <c r="AY46" s="45"/>
      <c r="AZ46" s="45"/>
      <c r="BA46" s="45">
        <v>6</v>
      </c>
      <c r="BB46" s="45"/>
      <c r="BC46" s="45"/>
      <c r="BD46" s="45"/>
      <c r="BE46" s="45"/>
      <c r="BF46" s="45"/>
      <c r="BG46" s="45"/>
      <c r="BH46" s="45"/>
    </row>
    <row r="47" spans="1:79" s="5" customFormat="1" hidden="1" x14ac:dyDescent="0.2">
      <c r="A47" s="20" t="s">
        <v>14</v>
      </c>
      <c r="B47" s="20"/>
      <c r="C47" s="20"/>
      <c r="D47" s="72" t="s">
        <v>15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40" t="s">
        <v>16</v>
      </c>
      <c r="AD47" s="40"/>
      <c r="AE47" s="40"/>
      <c r="AF47" s="40"/>
      <c r="AG47" s="40"/>
      <c r="AH47" s="40"/>
      <c r="AI47" s="40"/>
      <c r="AJ47" s="40"/>
      <c r="AK47" s="40" t="s">
        <v>17</v>
      </c>
      <c r="AL47" s="40"/>
      <c r="AM47" s="40"/>
      <c r="AN47" s="40"/>
      <c r="AO47" s="40"/>
      <c r="AP47" s="40"/>
      <c r="AQ47" s="40"/>
      <c r="AR47" s="40"/>
      <c r="AS47" s="24" t="s">
        <v>39</v>
      </c>
      <c r="AT47" s="40"/>
      <c r="AU47" s="40"/>
      <c r="AV47" s="40"/>
      <c r="AW47" s="40"/>
      <c r="AX47" s="40"/>
      <c r="AY47" s="40"/>
      <c r="AZ47" s="40"/>
      <c r="BA47" s="24" t="s">
        <v>40</v>
      </c>
      <c r="BB47" s="40"/>
      <c r="BC47" s="40"/>
      <c r="BD47" s="40"/>
      <c r="BE47" s="40"/>
      <c r="BF47" s="40"/>
      <c r="BG47" s="40"/>
      <c r="BH47" s="40"/>
      <c r="CA47" s="5" t="s">
        <v>21</v>
      </c>
    </row>
    <row r="48" spans="1:79" ht="12.75" customHeight="1" x14ac:dyDescent="0.2">
      <c r="A48" s="20">
        <v>1</v>
      </c>
      <c r="B48" s="20"/>
      <c r="C48" s="20"/>
      <c r="D48" s="21" t="s">
        <v>54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3"/>
      <c r="AC48" s="25">
        <v>109700</v>
      </c>
      <c r="AD48" s="25"/>
      <c r="AE48" s="25"/>
      <c r="AF48" s="25"/>
      <c r="AG48" s="25"/>
      <c r="AH48" s="25"/>
      <c r="AI48" s="25"/>
      <c r="AJ48" s="25"/>
      <c r="AK48" s="25">
        <v>0</v>
      </c>
      <c r="AL48" s="25"/>
      <c r="AM48" s="25"/>
      <c r="AN48" s="25"/>
      <c r="AO48" s="25"/>
      <c r="AP48" s="25"/>
      <c r="AQ48" s="25"/>
      <c r="AR48" s="25"/>
      <c r="AS48" s="25">
        <v>0</v>
      </c>
      <c r="AT48" s="25"/>
      <c r="AU48" s="25"/>
      <c r="AV48" s="25"/>
      <c r="AW48" s="25"/>
      <c r="AX48" s="25"/>
      <c r="AY48" s="25"/>
      <c r="AZ48" s="25"/>
      <c r="BA48" s="25">
        <f>AC48+AK48</f>
        <v>109700</v>
      </c>
      <c r="BB48" s="25"/>
      <c r="BC48" s="25"/>
      <c r="BD48" s="25"/>
      <c r="BE48" s="25"/>
      <c r="BF48" s="25"/>
      <c r="BG48" s="25"/>
      <c r="BH48" s="25"/>
      <c r="CA48" s="1" t="s">
        <v>22</v>
      </c>
    </row>
    <row r="49" spans="1:79" ht="25.5" customHeight="1" x14ac:dyDescent="0.2">
      <c r="A49" s="20">
        <v>2</v>
      </c>
      <c r="B49" s="20"/>
      <c r="C49" s="20"/>
      <c r="D49" s="21" t="s">
        <v>55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3"/>
      <c r="AC49" s="25">
        <v>65000</v>
      </c>
      <c r="AD49" s="25"/>
      <c r="AE49" s="25"/>
      <c r="AF49" s="25"/>
      <c r="AG49" s="25"/>
      <c r="AH49" s="25"/>
      <c r="AI49" s="25"/>
      <c r="AJ49" s="25"/>
      <c r="AK49" s="25">
        <v>0</v>
      </c>
      <c r="AL49" s="25"/>
      <c r="AM49" s="25"/>
      <c r="AN49" s="25"/>
      <c r="AO49" s="25"/>
      <c r="AP49" s="25"/>
      <c r="AQ49" s="25"/>
      <c r="AR49" s="25"/>
      <c r="AS49" s="25">
        <v>0</v>
      </c>
      <c r="AT49" s="25"/>
      <c r="AU49" s="25"/>
      <c r="AV49" s="25"/>
      <c r="AW49" s="25"/>
      <c r="AX49" s="25"/>
      <c r="AY49" s="25"/>
      <c r="AZ49" s="25"/>
      <c r="BA49" s="25">
        <f>AC49+AK49</f>
        <v>65000</v>
      </c>
      <c r="BB49" s="25"/>
      <c r="BC49" s="25"/>
      <c r="BD49" s="25"/>
      <c r="BE49" s="25"/>
      <c r="BF49" s="25"/>
      <c r="BG49" s="25"/>
      <c r="BH49" s="25"/>
    </row>
    <row r="50" spans="1:79" ht="12.75" customHeight="1" x14ac:dyDescent="0.2">
      <c r="A50" s="20">
        <v>3</v>
      </c>
      <c r="B50" s="20"/>
      <c r="C50" s="20"/>
      <c r="D50" s="21" t="s">
        <v>56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3"/>
      <c r="AC50" s="25">
        <v>65000</v>
      </c>
      <c r="AD50" s="25"/>
      <c r="AE50" s="25"/>
      <c r="AF50" s="25"/>
      <c r="AG50" s="25"/>
      <c r="AH50" s="25"/>
      <c r="AI50" s="25"/>
      <c r="AJ50" s="25"/>
      <c r="AK50" s="25">
        <v>0</v>
      </c>
      <c r="AL50" s="25"/>
      <c r="AM50" s="25"/>
      <c r="AN50" s="25"/>
      <c r="AO50" s="25"/>
      <c r="AP50" s="25"/>
      <c r="AQ50" s="25"/>
      <c r="AR50" s="25"/>
      <c r="AS50" s="25">
        <v>0</v>
      </c>
      <c r="AT50" s="25"/>
      <c r="AU50" s="25"/>
      <c r="AV50" s="25"/>
      <c r="AW50" s="25"/>
      <c r="AX50" s="25"/>
      <c r="AY50" s="25"/>
      <c r="AZ50" s="25"/>
      <c r="BA50" s="25">
        <f>AC50+AK50</f>
        <v>65000</v>
      </c>
      <c r="BB50" s="25"/>
      <c r="BC50" s="25"/>
      <c r="BD50" s="25"/>
      <c r="BE50" s="25"/>
      <c r="BF50" s="25"/>
      <c r="BG50" s="25"/>
      <c r="BH50" s="25"/>
    </row>
    <row r="51" spans="1:79" ht="12.75" customHeight="1" x14ac:dyDescent="0.2">
      <c r="A51" s="20">
        <v>4</v>
      </c>
      <c r="B51" s="20"/>
      <c r="C51" s="20"/>
      <c r="D51" s="21" t="s">
        <v>57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3"/>
      <c r="AC51" s="25">
        <v>19000</v>
      </c>
      <c r="AD51" s="25"/>
      <c r="AE51" s="25"/>
      <c r="AF51" s="25"/>
      <c r="AG51" s="25"/>
      <c r="AH51" s="25"/>
      <c r="AI51" s="25"/>
      <c r="AJ51" s="25"/>
      <c r="AK51" s="25">
        <v>0</v>
      </c>
      <c r="AL51" s="25"/>
      <c r="AM51" s="25"/>
      <c r="AN51" s="25"/>
      <c r="AO51" s="25"/>
      <c r="AP51" s="25"/>
      <c r="AQ51" s="25"/>
      <c r="AR51" s="25"/>
      <c r="AS51" s="25">
        <v>0</v>
      </c>
      <c r="AT51" s="25"/>
      <c r="AU51" s="25"/>
      <c r="AV51" s="25"/>
      <c r="AW51" s="25"/>
      <c r="AX51" s="25"/>
      <c r="AY51" s="25"/>
      <c r="AZ51" s="25"/>
      <c r="BA51" s="25">
        <f>AC51+AK51</f>
        <v>19000</v>
      </c>
      <c r="BB51" s="25"/>
      <c r="BC51" s="25"/>
      <c r="BD51" s="25"/>
      <c r="BE51" s="25"/>
      <c r="BF51" s="25"/>
      <c r="BG51" s="25"/>
      <c r="BH51" s="25"/>
    </row>
    <row r="52" spans="1:79" s="5" customFormat="1" x14ac:dyDescent="0.2">
      <c r="A52" s="26"/>
      <c r="B52" s="26"/>
      <c r="C52" s="26"/>
      <c r="D52" s="27" t="s">
        <v>58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9"/>
      <c r="AC52" s="31">
        <v>258700</v>
      </c>
      <c r="AD52" s="31"/>
      <c r="AE52" s="31"/>
      <c r="AF52" s="31"/>
      <c r="AG52" s="31"/>
      <c r="AH52" s="31"/>
      <c r="AI52" s="31"/>
      <c r="AJ52" s="31"/>
      <c r="AK52" s="31">
        <v>0</v>
      </c>
      <c r="AL52" s="31"/>
      <c r="AM52" s="31"/>
      <c r="AN52" s="31"/>
      <c r="AO52" s="31"/>
      <c r="AP52" s="31"/>
      <c r="AQ52" s="31"/>
      <c r="AR52" s="31"/>
      <c r="AS52" s="31">
        <v>0</v>
      </c>
      <c r="AT52" s="31"/>
      <c r="AU52" s="31"/>
      <c r="AV52" s="31"/>
      <c r="AW52" s="31"/>
      <c r="AX52" s="31"/>
      <c r="AY52" s="31"/>
      <c r="AZ52" s="31"/>
      <c r="BA52" s="31">
        <f>AC52+AK52</f>
        <v>258700</v>
      </c>
      <c r="BB52" s="31"/>
      <c r="BC52" s="31"/>
      <c r="BD52" s="31"/>
      <c r="BE52" s="31"/>
      <c r="BF52" s="31"/>
      <c r="BG52" s="31"/>
      <c r="BH52" s="31"/>
    </row>
    <row r="54" spans="1:79" ht="15.75" customHeight="1" x14ac:dyDescent="0.2">
      <c r="A54" s="69" t="s">
        <v>47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5" spans="1:79" ht="15" customHeight="1" x14ac:dyDescent="0.2">
      <c r="A55" s="86" t="s">
        <v>66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79" ht="15.95" customHeight="1" x14ac:dyDescent="0.2">
      <c r="A56" s="54" t="s">
        <v>11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  <c r="Y56" s="45" t="s">
        <v>45</v>
      </c>
      <c r="Z56" s="45"/>
      <c r="AA56" s="45"/>
      <c r="AB56" s="45"/>
      <c r="AC56" s="45"/>
      <c r="AD56" s="45"/>
      <c r="AE56" s="45"/>
      <c r="AF56" s="45"/>
      <c r="AG56" s="45" t="s">
        <v>46</v>
      </c>
      <c r="AH56" s="45"/>
      <c r="AI56" s="45"/>
      <c r="AJ56" s="45"/>
      <c r="AK56" s="45"/>
      <c r="AL56" s="45"/>
      <c r="AM56" s="45"/>
      <c r="AN56" s="45"/>
      <c r="AO56" s="45" t="s">
        <v>43</v>
      </c>
      <c r="AP56" s="45"/>
      <c r="AQ56" s="45"/>
      <c r="AR56" s="45"/>
      <c r="AS56" s="45"/>
      <c r="AT56" s="45"/>
      <c r="AU56" s="45"/>
      <c r="AV56" s="45"/>
    </row>
    <row r="57" spans="1:79" ht="29.1" customHeight="1" x14ac:dyDescent="0.2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79" ht="15.95" customHeight="1" x14ac:dyDescent="0.2">
      <c r="A58" s="46">
        <v>1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8"/>
      <c r="Y58" s="45">
        <v>2</v>
      </c>
      <c r="Z58" s="45"/>
      <c r="AA58" s="45"/>
      <c r="AB58" s="45"/>
      <c r="AC58" s="45"/>
      <c r="AD58" s="45"/>
      <c r="AE58" s="45"/>
      <c r="AF58" s="45"/>
      <c r="AG58" s="45">
        <v>3</v>
      </c>
      <c r="AH58" s="45"/>
      <c r="AI58" s="45"/>
      <c r="AJ58" s="45"/>
      <c r="AK58" s="45"/>
      <c r="AL58" s="45"/>
      <c r="AM58" s="45"/>
      <c r="AN58" s="45"/>
      <c r="AO58" s="45">
        <v>4</v>
      </c>
      <c r="AP58" s="45"/>
      <c r="AQ58" s="45"/>
      <c r="AR58" s="45"/>
      <c r="AS58" s="45"/>
      <c r="AT58" s="45"/>
      <c r="AU58" s="45"/>
      <c r="AV58" s="45"/>
    </row>
    <row r="59" spans="1:79" ht="12.75" hidden="1" customHeight="1" x14ac:dyDescent="0.2">
      <c r="A59" s="36" t="s">
        <v>15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8"/>
      <c r="Y59" s="40" t="s">
        <v>16</v>
      </c>
      <c r="Z59" s="40"/>
      <c r="AA59" s="40"/>
      <c r="AB59" s="40"/>
      <c r="AC59" s="40"/>
      <c r="AD59" s="40"/>
      <c r="AE59" s="40"/>
      <c r="AF59" s="40"/>
      <c r="AG59" s="40" t="s">
        <v>17</v>
      </c>
      <c r="AH59" s="40"/>
      <c r="AI59" s="40"/>
      <c r="AJ59" s="40"/>
      <c r="AK59" s="40"/>
      <c r="AL59" s="40"/>
      <c r="AM59" s="40"/>
      <c r="AN59" s="40"/>
      <c r="AO59" s="40" t="s">
        <v>18</v>
      </c>
      <c r="AP59" s="40"/>
      <c r="AQ59" s="40"/>
      <c r="AR59" s="40"/>
      <c r="AS59" s="40"/>
      <c r="AT59" s="40"/>
      <c r="AU59" s="40"/>
      <c r="AV59" s="40"/>
      <c r="CA59" s="1" t="s">
        <v>23</v>
      </c>
    </row>
    <row r="60" spans="1:79" ht="12.75" customHeight="1" x14ac:dyDescent="0.2">
      <c r="A60" s="36" t="s">
        <v>74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50"/>
      <c r="Y60" s="51">
        <v>108500</v>
      </c>
      <c r="Z60" s="52"/>
      <c r="AA60" s="52"/>
      <c r="AB60" s="52"/>
      <c r="AC60" s="52"/>
      <c r="AD60" s="52"/>
      <c r="AE60" s="52"/>
      <c r="AF60" s="53"/>
      <c r="AG60" s="51">
        <v>0</v>
      </c>
      <c r="AH60" s="52"/>
      <c r="AI60" s="52"/>
      <c r="AJ60" s="52"/>
      <c r="AK60" s="52"/>
      <c r="AL60" s="52"/>
      <c r="AM60" s="52"/>
      <c r="AN60" s="53"/>
      <c r="AO60" s="51">
        <f>Y60</f>
        <v>108500</v>
      </c>
      <c r="AP60" s="52"/>
      <c r="AQ60" s="52"/>
      <c r="AR60" s="52"/>
      <c r="AS60" s="52"/>
      <c r="AT60" s="52"/>
      <c r="AU60" s="52"/>
      <c r="AV60" s="53"/>
    </row>
    <row r="61" spans="1:79" ht="12.75" customHeight="1" x14ac:dyDescent="0.2">
      <c r="A61" s="36" t="s">
        <v>75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50"/>
      <c r="Y61" s="51">
        <v>150200</v>
      </c>
      <c r="Z61" s="52"/>
      <c r="AA61" s="52"/>
      <c r="AB61" s="52"/>
      <c r="AC61" s="52"/>
      <c r="AD61" s="52"/>
      <c r="AE61" s="52"/>
      <c r="AF61" s="53"/>
      <c r="AG61" s="51">
        <v>0</v>
      </c>
      <c r="AH61" s="52"/>
      <c r="AI61" s="52"/>
      <c r="AJ61" s="52"/>
      <c r="AK61" s="52"/>
      <c r="AL61" s="52"/>
      <c r="AM61" s="52"/>
      <c r="AN61" s="53"/>
      <c r="AO61" s="51">
        <f>Y61</f>
        <v>150200</v>
      </c>
      <c r="AP61" s="52"/>
      <c r="AQ61" s="52"/>
      <c r="AR61" s="52"/>
      <c r="AS61" s="52"/>
      <c r="AT61" s="52"/>
      <c r="AU61" s="52"/>
      <c r="AV61" s="53"/>
    </row>
    <row r="62" spans="1:79" s="5" customFormat="1" ht="12.75" customHeight="1" x14ac:dyDescent="0.2">
      <c r="A62" s="35" t="s">
        <v>43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1"/>
      <c r="Y62" s="31">
        <f>SUM(Y60:Y61)</f>
        <v>258700</v>
      </c>
      <c r="Z62" s="31"/>
      <c r="AA62" s="31"/>
      <c r="AB62" s="31"/>
      <c r="AC62" s="31"/>
      <c r="AD62" s="31"/>
      <c r="AE62" s="31"/>
      <c r="AF62" s="31"/>
      <c r="AG62" s="31">
        <v>0</v>
      </c>
      <c r="AH62" s="31"/>
      <c r="AI62" s="31"/>
      <c r="AJ62" s="31"/>
      <c r="AK62" s="31"/>
      <c r="AL62" s="31"/>
      <c r="AM62" s="31"/>
      <c r="AN62" s="31"/>
      <c r="AO62" s="31">
        <f>Y62+AG62</f>
        <v>258700</v>
      </c>
      <c r="AP62" s="31"/>
      <c r="AQ62" s="31"/>
      <c r="AR62" s="31"/>
      <c r="AS62" s="31"/>
      <c r="AT62" s="31"/>
      <c r="AU62" s="31"/>
      <c r="AV62" s="31"/>
      <c r="CA62" s="5" t="s">
        <v>24</v>
      </c>
    </row>
    <row r="64" spans="1:79" ht="15.75" customHeight="1" x14ac:dyDescent="0.2">
      <c r="A64" s="44" t="s">
        <v>48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45" t="s">
        <v>44</v>
      </c>
      <c r="B65" s="45"/>
      <c r="C65" s="45"/>
      <c r="D65" s="45"/>
      <c r="E65" s="45"/>
      <c r="F65" s="45"/>
      <c r="G65" s="46" t="s">
        <v>49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8</v>
      </c>
      <c r="AA65" s="45"/>
      <c r="AB65" s="45"/>
      <c r="AC65" s="45"/>
      <c r="AD65" s="45"/>
      <c r="AE65" s="45" t="s">
        <v>7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6" t="s">
        <v>45</v>
      </c>
      <c r="AP65" s="47"/>
      <c r="AQ65" s="47"/>
      <c r="AR65" s="47"/>
      <c r="AS65" s="47"/>
      <c r="AT65" s="47"/>
      <c r="AU65" s="47"/>
      <c r="AV65" s="48"/>
      <c r="AW65" s="46" t="s">
        <v>46</v>
      </c>
      <c r="AX65" s="47"/>
      <c r="AY65" s="47"/>
      <c r="AZ65" s="47"/>
      <c r="BA65" s="47"/>
      <c r="BB65" s="47"/>
      <c r="BC65" s="47"/>
      <c r="BD65" s="48"/>
      <c r="BE65" s="46" t="s">
        <v>43</v>
      </c>
      <c r="BF65" s="47"/>
      <c r="BG65" s="47"/>
      <c r="BH65" s="47"/>
      <c r="BI65" s="47"/>
      <c r="BJ65" s="47"/>
      <c r="BK65" s="47"/>
      <c r="BL65" s="48"/>
    </row>
    <row r="66" spans="1:79" ht="15.75" customHeight="1" x14ac:dyDescent="0.2">
      <c r="A66" s="45">
        <v>1</v>
      </c>
      <c r="B66" s="45"/>
      <c r="C66" s="45"/>
      <c r="D66" s="45"/>
      <c r="E66" s="45"/>
      <c r="F66" s="45"/>
      <c r="G66" s="46">
        <v>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>
        <v>3</v>
      </c>
      <c r="AA66" s="45"/>
      <c r="AB66" s="45"/>
      <c r="AC66" s="45"/>
      <c r="AD66" s="45"/>
      <c r="AE66" s="45">
        <v>4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v>5</v>
      </c>
      <c r="AP66" s="45"/>
      <c r="AQ66" s="45"/>
      <c r="AR66" s="45"/>
      <c r="AS66" s="45"/>
      <c r="AT66" s="45"/>
      <c r="AU66" s="45"/>
      <c r="AV66" s="45"/>
      <c r="AW66" s="45">
        <v>6</v>
      </c>
      <c r="AX66" s="45"/>
      <c r="AY66" s="45"/>
      <c r="AZ66" s="45"/>
      <c r="BA66" s="45"/>
      <c r="BB66" s="45"/>
      <c r="BC66" s="45"/>
      <c r="BD66" s="45"/>
      <c r="BE66" s="45">
        <v>7</v>
      </c>
      <c r="BF66" s="45"/>
      <c r="BG66" s="45"/>
      <c r="BH66" s="45"/>
      <c r="BI66" s="45"/>
      <c r="BJ66" s="45"/>
      <c r="BK66" s="45"/>
      <c r="BL66" s="45"/>
    </row>
    <row r="67" spans="1:79" ht="12.75" hidden="1" customHeight="1" x14ac:dyDescent="0.2">
      <c r="A67" s="20" t="s">
        <v>53</v>
      </c>
      <c r="B67" s="20"/>
      <c r="C67" s="20"/>
      <c r="D67" s="20"/>
      <c r="E67" s="20"/>
      <c r="F67" s="20"/>
      <c r="G67" s="36" t="s">
        <v>15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20" t="s">
        <v>26</v>
      </c>
      <c r="AA67" s="20"/>
      <c r="AB67" s="20"/>
      <c r="AC67" s="20"/>
      <c r="AD67" s="20"/>
      <c r="AE67" s="39" t="s">
        <v>51</v>
      </c>
      <c r="AF67" s="39"/>
      <c r="AG67" s="39"/>
      <c r="AH67" s="39"/>
      <c r="AI67" s="39"/>
      <c r="AJ67" s="39"/>
      <c r="AK67" s="39"/>
      <c r="AL67" s="39"/>
      <c r="AM67" s="39"/>
      <c r="AN67" s="36"/>
      <c r="AO67" s="40" t="s">
        <v>16</v>
      </c>
      <c r="AP67" s="40"/>
      <c r="AQ67" s="40"/>
      <c r="AR67" s="40"/>
      <c r="AS67" s="40"/>
      <c r="AT67" s="40"/>
      <c r="AU67" s="40"/>
      <c r="AV67" s="40"/>
      <c r="AW67" s="40" t="s">
        <v>50</v>
      </c>
      <c r="AX67" s="40"/>
      <c r="AY67" s="40"/>
      <c r="AZ67" s="40"/>
      <c r="BA67" s="40"/>
      <c r="BB67" s="40"/>
      <c r="BC67" s="40"/>
      <c r="BD67" s="40"/>
      <c r="BE67" s="40" t="s">
        <v>18</v>
      </c>
      <c r="BF67" s="40"/>
      <c r="BG67" s="40"/>
      <c r="BH67" s="40"/>
      <c r="BI67" s="40"/>
      <c r="BJ67" s="40"/>
      <c r="BK67" s="40"/>
      <c r="BL67" s="40"/>
      <c r="CA67" s="1" t="s">
        <v>25</v>
      </c>
    </row>
    <row r="68" spans="1:79" ht="12.75" customHeight="1" x14ac:dyDescent="0.2">
      <c r="A68" s="26"/>
      <c r="B68" s="26"/>
      <c r="C68" s="26"/>
      <c r="D68" s="26"/>
      <c r="E68" s="26"/>
      <c r="F68" s="26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30"/>
      <c r="AA68" s="30"/>
      <c r="AB68" s="30"/>
      <c r="AC68" s="30"/>
      <c r="AD68" s="30"/>
      <c r="AE68" s="34"/>
      <c r="AF68" s="34"/>
      <c r="AG68" s="34"/>
      <c r="AH68" s="34"/>
      <c r="AI68" s="34"/>
      <c r="AJ68" s="34"/>
      <c r="AK68" s="34"/>
      <c r="AL68" s="34"/>
      <c r="AM68" s="34"/>
      <c r="AN68" s="35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f t="shared" ref="BE68:BE73" si="0">AO68+AW68</f>
        <v>0</v>
      </c>
      <c r="BF68" s="31"/>
      <c r="BG68" s="31"/>
      <c r="BH68" s="31"/>
      <c r="BI68" s="31"/>
      <c r="BJ68" s="31"/>
      <c r="BK68" s="31"/>
      <c r="BL68" s="31"/>
    </row>
    <row r="69" spans="1:79" ht="12.75" customHeight="1" x14ac:dyDescent="0.2">
      <c r="A69" s="20">
        <v>0</v>
      </c>
      <c r="B69" s="20"/>
      <c r="C69" s="20"/>
      <c r="D69" s="20"/>
      <c r="E69" s="20"/>
      <c r="F69" s="20"/>
      <c r="G69" s="21" t="s">
        <v>77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3"/>
      <c r="Z69" s="24" t="s">
        <v>78</v>
      </c>
      <c r="AA69" s="24"/>
      <c r="AB69" s="24"/>
      <c r="AC69" s="24"/>
      <c r="AD69" s="24"/>
      <c r="AE69" s="32" t="s">
        <v>79</v>
      </c>
      <c r="AF69" s="32"/>
      <c r="AG69" s="32"/>
      <c r="AH69" s="32"/>
      <c r="AI69" s="32"/>
      <c r="AJ69" s="32"/>
      <c r="AK69" s="32"/>
      <c r="AL69" s="32"/>
      <c r="AM69" s="32"/>
      <c r="AN69" s="33"/>
      <c r="AO69" s="25">
        <v>1</v>
      </c>
      <c r="AP69" s="25"/>
      <c r="AQ69" s="25"/>
      <c r="AR69" s="25"/>
      <c r="AS69" s="25"/>
      <c r="AT69" s="25"/>
      <c r="AU69" s="25"/>
      <c r="AV69" s="25"/>
      <c r="AW69" s="25">
        <v>0</v>
      </c>
      <c r="AX69" s="25"/>
      <c r="AY69" s="25"/>
      <c r="AZ69" s="25"/>
      <c r="BA69" s="25"/>
      <c r="BB69" s="25"/>
      <c r="BC69" s="25"/>
      <c r="BD69" s="25"/>
      <c r="BE69" s="25">
        <f t="shared" si="0"/>
        <v>1</v>
      </c>
      <c r="BF69" s="25"/>
      <c r="BG69" s="25"/>
      <c r="BH69" s="25"/>
      <c r="BI69" s="25"/>
      <c r="BJ69" s="25"/>
      <c r="BK69" s="25"/>
      <c r="BL69" s="25"/>
    </row>
    <row r="70" spans="1:79" ht="12.75" customHeight="1" x14ac:dyDescent="0.2">
      <c r="A70" s="26"/>
      <c r="B70" s="26"/>
      <c r="C70" s="26"/>
      <c r="D70" s="26"/>
      <c r="E70" s="26"/>
      <c r="F70" s="26"/>
      <c r="G70" s="27" t="s">
        <v>80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30"/>
      <c r="AA70" s="30"/>
      <c r="AB70" s="30"/>
      <c r="AC70" s="30"/>
      <c r="AD70" s="30"/>
      <c r="AE70" s="34"/>
      <c r="AF70" s="34"/>
      <c r="AG70" s="34"/>
      <c r="AH70" s="34"/>
      <c r="AI70" s="34"/>
      <c r="AJ70" s="34"/>
      <c r="AK70" s="34"/>
      <c r="AL70" s="34"/>
      <c r="AM70" s="34"/>
      <c r="AN70" s="35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f t="shared" si="0"/>
        <v>0</v>
      </c>
      <c r="BF70" s="31"/>
      <c r="BG70" s="31"/>
      <c r="BH70" s="31"/>
      <c r="BI70" s="31"/>
      <c r="BJ70" s="31"/>
      <c r="BK70" s="31"/>
      <c r="BL70" s="31"/>
    </row>
    <row r="71" spans="1:79" ht="12.75" customHeight="1" x14ac:dyDescent="0.2">
      <c r="A71" s="20">
        <v>0</v>
      </c>
      <c r="B71" s="20"/>
      <c r="C71" s="20"/>
      <c r="D71" s="20"/>
      <c r="E71" s="20"/>
      <c r="F71" s="20"/>
      <c r="G71" s="21" t="s">
        <v>84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3"/>
      <c r="Z71" s="24" t="s">
        <v>78</v>
      </c>
      <c r="AA71" s="24"/>
      <c r="AB71" s="24"/>
      <c r="AC71" s="24"/>
      <c r="AD71" s="24"/>
      <c r="AE71" s="21" t="s">
        <v>81</v>
      </c>
      <c r="AF71" s="22"/>
      <c r="AG71" s="22"/>
      <c r="AH71" s="22"/>
      <c r="AI71" s="22"/>
      <c r="AJ71" s="22"/>
      <c r="AK71" s="22"/>
      <c r="AL71" s="22"/>
      <c r="AM71" s="22"/>
      <c r="AN71" s="23"/>
      <c r="AO71" s="25">
        <v>400</v>
      </c>
      <c r="AP71" s="25"/>
      <c r="AQ71" s="25"/>
      <c r="AR71" s="25"/>
      <c r="AS71" s="25"/>
      <c r="AT71" s="25"/>
      <c r="AU71" s="25"/>
      <c r="AV71" s="25"/>
      <c r="AW71" s="25">
        <v>0</v>
      </c>
      <c r="AX71" s="25"/>
      <c r="AY71" s="25"/>
      <c r="AZ71" s="25"/>
      <c r="BA71" s="25"/>
      <c r="BB71" s="25"/>
      <c r="BC71" s="25"/>
      <c r="BD71" s="25"/>
      <c r="BE71" s="25">
        <f t="shared" si="0"/>
        <v>400</v>
      </c>
      <c r="BF71" s="25"/>
      <c r="BG71" s="25"/>
      <c r="BH71" s="25"/>
      <c r="BI71" s="25"/>
      <c r="BJ71" s="25"/>
      <c r="BK71" s="25"/>
      <c r="BL71" s="25"/>
    </row>
    <row r="72" spans="1:79" ht="12.75" customHeight="1" x14ac:dyDescent="0.2">
      <c r="A72" s="26"/>
      <c r="B72" s="26"/>
      <c r="C72" s="26"/>
      <c r="D72" s="26"/>
      <c r="E72" s="26"/>
      <c r="F72" s="26"/>
      <c r="G72" s="27" t="s">
        <v>82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9"/>
      <c r="Z72" s="30"/>
      <c r="AA72" s="30"/>
      <c r="AB72" s="30"/>
      <c r="AC72" s="30"/>
      <c r="AD72" s="30"/>
      <c r="AE72" s="27"/>
      <c r="AF72" s="28"/>
      <c r="AG72" s="28"/>
      <c r="AH72" s="28"/>
      <c r="AI72" s="28"/>
      <c r="AJ72" s="28"/>
      <c r="AK72" s="28"/>
      <c r="AL72" s="28"/>
      <c r="AM72" s="28"/>
      <c r="AN72" s="29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f t="shared" si="0"/>
        <v>0</v>
      </c>
      <c r="BF72" s="31"/>
      <c r="BG72" s="31"/>
      <c r="BH72" s="31"/>
      <c r="BI72" s="31"/>
      <c r="BJ72" s="31"/>
      <c r="BK72" s="31"/>
      <c r="BL72" s="31"/>
    </row>
    <row r="73" spans="1:79" ht="12.75" customHeight="1" x14ac:dyDescent="0.2">
      <c r="A73" s="20">
        <v>0</v>
      </c>
      <c r="B73" s="20"/>
      <c r="C73" s="20"/>
      <c r="D73" s="20"/>
      <c r="E73" s="20"/>
      <c r="F73" s="20"/>
      <c r="G73" s="21" t="s">
        <v>85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3"/>
      <c r="Z73" s="24" t="s">
        <v>78</v>
      </c>
      <c r="AA73" s="24"/>
      <c r="AB73" s="24"/>
      <c r="AC73" s="24"/>
      <c r="AD73" s="24"/>
      <c r="AE73" s="21" t="s">
        <v>83</v>
      </c>
      <c r="AF73" s="22"/>
      <c r="AG73" s="22"/>
      <c r="AH73" s="22"/>
      <c r="AI73" s="22"/>
      <c r="AJ73" s="22"/>
      <c r="AK73" s="22"/>
      <c r="AL73" s="22"/>
      <c r="AM73" s="22"/>
      <c r="AN73" s="23"/>
      <c r="AO73" s="25">
        <v>400</v>
      </c>
      <c r="AP73" s="25"/>
      <c r="AQ73" s="25"/>
      <c r="AR73" s="25"/>
      <c r="AS73" s="25"/>
      <c r="AT73" s="25"/>
      <c r="AU73" s="25"/>
      <c r="AV73" s="25"/>
      <c r="AW73" s="25">
        <v>0</v>
      </c>
      <c r="AX73" s="25"/>
      <c r="AY73" s="25"/>
      <c r="AZ73" s="25"/>
      <c r="BA73" s="25"/>
      <c r="BB73" s="25"/>
      <c r="BC73" s="25"/>
      <c r="BD73" s="25"/>
      <c r="BE73" s="25">
        <f t="shared" si="0"/>
        <v>400</v>
      </c>
      <c r="BF73" s="25"/>
      <c r="BG73" s="25"/>
      <c r="BH73" s="25"/>
      <c r="BI73" s="25"/>
      <c r="BJ73" s="25"/>
      <c r="BK73" s="25"/>
      <c r="BL73" s="25"/>
    </row>
    <row r="74" spans="1:79" x14ac:dyDescent="0.2"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6" spans="1:79" ht="15.75" x14ac:dyDescent="0.2">
      <c r="A76" s="88" t="s">
        <v>64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6"/>
      <c r="AO76" s="83" t="s">
        <v>65</v>
      </c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</row>
    <row r="77" spans="1:79" x14ac:dyDescent="0.2">
      <c r="W77" s="87" t="s">
        <v>12</v>
      </c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O77" s="87" t="s">
        <v>13</v>
      </c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</row>
    <row r="78" spans="1:79" ht="15.75" x14ac:dyDescent="0.2">
      <c r="A78" s="78" t="s">
        <v>9</v>
      </c>
      <c r="B78" s="78"/>
      <c r="C78" s="78"/>
      <c r="D78" s="78"/>
      <c r="E78" s="78"/>
      <c r="F78" s="78"/>
    </row>
    <row r="80" spans="1:79" ht="15.75" x14ac:dyDescent="0.2">
      <c r="A80" s="88" t="str">
        <f>A76</f>
        <v>Міський голова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6"/>
      <c r="AO80" s="83" t="str">
        <f>AO76</f>
        <v>С.М.Волошин</v>
      </c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</row>
    <row r="81" spans="23:59" x14ac:dyDescent="0.2">
      <c r="W81" s="87" t="s">
        <v>12</v>
      </c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O81" s="87" t="s">
        <v>13</v>
      </c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</row>
  </sheetData>
  <mergeCells count="200">
    <mergeCell ref="AK44:AR45"/>
    <mergeCell ref="AS44:AZ45"/>
    <mergeCell ref="BA48:BH48"/>
    <mergeCell ref="A43:BH43"/>
    <mergeCell ref="AO62:AV62"/>
    <mergeCell ref="Y62:AF62"/>
    <mergeCell ref="AG62:AN62"/>
    <mergeCell ref="A62:X62"/>
    <mergeCell ref="AC47:AJ47"/>
    <mergeCell ref="AK47:AR47"/>
    <mergeCell ref="AS47:AZ47"/>
    <mergeCell ref="AO1:BL1"/>
    <mergeCell ref="A54:BL54"/>
    <mergeCell ref="A48:C48"/>
    <mergeCell ref="U27:AD27"/>
    <mergeCell ref="AE27:AR27"/>
    <mergeCell ref="AK48:AR48"/>
    <mergeCell ref="AS48:AZ48"/>
    <mergeCell ref="D24:J24"/>
    <mergeCell ref="D25:J25"/>
    <mergeCell ref="L25:AB25"/>
    <mergeCell ref="A38:F38"/>
    <mergeCell ref="T28:W28"/>
    <mergeCell ref="A28:H28"/>
    <mergeCell ref="I28:S28"/>
    <mergeCell ref="A40:F40"/>
    <mergeCell ref="AC48:AJ48"/>
    <mergeCell ref="AC44:AJ45"/>
    <mergeCell ref="W81:AM81"/>
    <mergeCell ref="AO81:BG81"/>
    <mergeCell ref="AG58:AN58"/>
    <mergeCell ref="Y58:AF58"/>
    <mergeCell ref="Y59:AF59"/>
    <mergeCell ref="AG59:AN59"/>
    <mergeCell ref="AO58:AV58"/>
    <mergeCell ref="AO77:BG77"/>
    <mergeCell ref="A61:X61"/>
    <mergeCell ref="Y61:AF61"/>
    <mergeCell ref="A80:V80"/>
    <mergeCell ref="W80:AM80"/>
    <mergeCell ref="AO80:BG80"/>
    <mergeCell ref="AG61:AN61"/>
    <mergeCell ref="AO61:AV61"/>
    <mergeCell ref="Y60:AF60"/>
    <mergeCell ref="A76:V76"/>
    <mergeCell ref="W76:AM76"/>
    <mergeCell ref="AO76:BG76"/>
    <mergeCell ref="A78:F78"/>
    <mergeCell ref="W77:AM77"/>
    <mergeCell ref="AO59:AV59"/>
    <mergeCell ref="A58:X58"/>
    <mergeCell ref="A59:X59"/>
    <mergeCell ref="A18:B18"/>
    <mergeCell ref="L18:BL18"/>
    <mergeCell ref="D18:J18"/>
    <mergeCell ref="L19:BL19"/>
    <mergeCell ref="A21:B21"/>
    <mergeCell ref="L21:BL21"/>
    <mergeCell ref="D19:J19"/>
    <mergeCell ref="A55:AV55"/>
    <mergeCell ref="D48:AB48"/>
    <mergeCell ref="AC46:AJ46"/>
    <mergeCell ref="BA52:BH52"/>
    <mergeCell ref="A51:C51"/>
    <mergeCell ref="D51:AB51"/>
    <mergeCell ref="A50:C50"/>
    <mergeCell ref="A49:C49"/>
    <mergeCell ref="D44:AB45"/>
    <mergeCell ref="D46:AB46"/>
    <mergeCell ref="D47:AB47"/>
    <mergeCell ref="BA46:BH46"/>
    <mergeCell ref="BA47:BH47"/>
    <mergeCell ref="A46:C46"/>
    <mergeCell ref="A47:C47"/>
    <mergeCell ref="AS46:AZ46"/>
    <mergeCell ref="AK46:AR46"/>
    <mergeCell ref="A33:K33"/>
    <mergeCell ref="L33:BL33"/>
    <mergeCell ref="A39:F39"/>
    <mergeCell ref="G39:BL39"/>
    <mergeCell ref="G37:BL37"/>
    <mergeCell ref="G38:BL38"/>
    <mergeCell ref="BA44:BH45"/>
    <mergeCell ref="AO2:BL2"/>
    <mergeCell ref="AO3:BF3"/>
    <mergeCell ref="AC25:BL25"/>
    <mergeCell ref="A27:T27"/>
    <mergeCell ref="AS27:BC27"/>
    <mergeCell ref="BD27:BL27"/>
    <mergeCell ref="L22:BL22"/>
    <mergeCell ref="A24:B24"/>
    <mergeCell ref="L24:AB24"/>
    <mergeCell ref="AC24:BL24"/>
    <mergeCell ref="D22:J22"/>
    <mergeCell ref="AO4:BF4"/>
    <mergeCell ref="AO5:BF5"/>
    <mergeCell ref="AO6:BF6"/>
    <mergeCell ref="AO8:BF8"/>
    <mergeCell ref="A15:BL15"/>
    <mergeCell ref="A16:BL16"/>
    <mergeCell ref="D21:J21"/>
    <mergeCell ref="AC51:AJ51"/>
    <mergeCell ref="AK51:AR51"/>
    <mergeCell ref="AS51:AZ51"/>
    <mergeCell ref="BA51:BH51"/>
    <mergeCell ref="AC49:AJ49"/>
    <mergeCell ref="AK49:AR49"/>
    <mergeCell ref="AS49:AZ49"/>
    <mergeCell ref="BA49:BH49"/>
    <mergeCell ref="D50:AB50"/>
    <mergeCell ref="AC50:AJ50"/>
    <mergeCell ref="AK50:AR50"/>
    <mergeCell ref="AS50:AZ50"/>
    <mergeCell ref="BA50:BH50"/>
    <mergeCell ref="D49:AB49"/>
    <mergeCell ref="A35:BL35"/>
    <mergeCell ref="A36:F36"/>
    <mergeCell ref="G36:BL36"/>
    <mergeCell ref="A37:F37"/>
    <mergeCell ref="G40:BL40"/>
    <mergeCell ref="A42:BL42"/>
    <mergeCell ref="A44:C45"/>
    <mergeCell ref="A30:BL30"/>
    <mergeCell ref="A31:BL31"/>
    <mergeCell ref="A60:X60"/>
    <mergeCell ref="AG60:AN60"/>
    <mergeCell ref="AO60:AV60"/>
    <mergeCell ref="A52:C52"/>
    <mergeCell ref="D52:AB52"/>
    <mergeCell ref="AC52:AJ52"/>
    <mergeCell ref="AK52:AR52"/>
    <mergeCell ref="AS52:AZ52"/>
    <mergeCell ref="A56:X57"/>
    <mergeCell ref="Y56:AF57"/>
    <mergeCell ref="AG56:AN57"/>
    <mergeCell ref="AO56:AV57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phoneticPr fontId="0" type="noConversion"/>
  <conditionalFormatting sqref="D48:D52 D52:I52">
    <cfRule type="cellIs" dxfId="1" priority="3" stopIfTrue="1" operator="equal">
      <formula>$D47</formula>
    </cfRule>
  </conditionalFormatting>
  <conditionalFormatting sqref="H68:L68 H70:L70 H72:L72 G68:G73">
    <cfRule type="cellIs" dxfId="0" priority="1" stopIfTrue="1" operator="equal">
      <formula>$G67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КПК0110180</vt:lpstr>
      <vt:lpstr>КПК0110180!Область_друку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2019-01-11T13:10:59Z</cp:lastPrinted>
  <dcterms:created xsi:type="dcterms:W3CDTF">2016-08-15T09:54:21Z</dcterms:created>
  <dcterms:modified xsi:type="dcterms:W3CDTF">2019-03-15T09:03:15Z</dcterms:modified>
</cp:coreProperties>
</file>