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90" yWindow="1005" windowWidth="19440" windowHeight="11760" tabRatio="522"/>
  </bookViews>
  <sheets>
    <sheet name="Додаток2 КПК0117350" sheetId="6" r:id="rId1"/>
  </sheets>
  <definedNames>
    <definedName name="_xlnm.Print_Area" localSheetId="0">'Додаток2 КПК0117350'!$A$1:$BY$244</definedName>
  </definedNames>
  <calcPr calcId="144525"/>
</workbook>
</file>

<file path=xl/calcChain.xml><?xml version="1.0" encoding="utf-8"?>
<calcChain xmlns="http://schemas.openxmlformats.org/spreadsheetml/2006/main">
  <c r="BH218" i="6" l="1"/>
  <c r="AT218" i="6"/>
  <c r="AJ218" i="6"/>
  <c r="BG208" i="6"/>
  <c r="AQ208" i="6"/>
  <c r="AZ182" i="6"/>
  <c r="AK182" i="6"/>
  <c r="BO171" i="6"/>
  <c r="AZ171" i="6"/>
  <c r="AK171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AY109" i="6"/>
  <c r="AG109" i="6"/>
  <c r="AY108" i="6"/>
  <c r="AG108" i="6"/>
  <c r="BQ99" i="6"/>
  <c r="AY99" i="6"/>
  <c r="AG99" i="6"/>
  <c r="BQ98" i="6"/>
  <c r="AY98" i="6"/>
  <c r="AG98" i="6"/>
  <c r="BC86" i="6"/>
  <c r="AK86" i="6"/>
  <c r="BC77" i="6"/>
  <c r="AK77" i="6"/>
  <c r="BC76" i="6"/>
  <c r="AK76" i="6"/>
  <c r="BU67" i="6"/>
  <c r="BC67" i="6"/>
  <c r="AK67" i="6"/>
  <c r="BU58" i="6"/>
  <c r="BC58" i="6"/>
  <c r="AK58" i="6"/>
  <c r="BU57" i="6"/>
  <c r="BC57" i="6"/>
  <c r="AK57" i="6"/>
  <c r="BC47" i="6"/>
  <c r="AK47" i="6"/>
  <c r="BC46" i="6"/>
  <c r="AK46" i="6"/>
  <c r="BC45" i="6"/>
  <c r="AK45" i="6"/>
  <c r="BC44" i="6"/>
  <c r="AK44" i="6"/>
  <c r="BC43" i="6"/>
  <c r="AK43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<sst xmlns="http://schemas.openxmlformats.org/spreadsheetml/2006/main" count="673" uniqueCount="233">
  <si>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</si>
  <si>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</si>
  <si>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</si>
  <si>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</si>
  <si>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</si>
  <si>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</si>
  <si>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</si>
  <si>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</si>
  <si>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</si>
  <si>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</si>
  <si>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</si>
  <si>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</si>
  <si>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</si>
  <si>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</si>
  <si>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</si>
  <si>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</si>
  <si>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</si>
  <si>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</si>
  <si>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</si>
  <si>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</si>
  <si>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</si>
  <si>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</si>
  <si>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</si>
  <si>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</si>
  <si>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</si>
  <si>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</si>
  <si>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</si>
  <si>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</si>
  <si>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</si>
  <si>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</si>
  <si>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</si>
  <si>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</si>
  <si>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</si>
  <si>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</si>
  <si>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</si>
  <si>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</si>
  <si>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</si>
  <si>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</si>
  <si>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</si>
  <si>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</si>
  <si>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</si>
  <si>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</si>
  <si>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</si>
  <si>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</si>
  <si>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</si>
  <si>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</si>
  <si>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</si>
  <si>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</si>
  <si>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</si>
  <si>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</si>
  <si>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</si>
  <si>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</si>
  <si>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</si>
  <si>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</si>
  <si>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</si>
  <si>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</si>
  <si>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</si>
  <si>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</si>
  <si>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</si>
  <si>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</si>
  <si>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</si>
  <si>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</si>
  <si>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</si>
  <si>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</si>
  <si>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</si>
  <si>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</si>
  <si>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</si>
  <si>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</si>
  <si>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</si>
  <si>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</si>
  <si>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</si>
  <si>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</si>
  <si>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</si>
  <si>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</si>
  <si>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</si>
  <si>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</si>
  <si>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</si>
  <si>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</si>
  <si>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</si>
  <si>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</si>
  <si>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</si>
  <si>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</si>
  <si>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</si>
  <si>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</si>
  <si>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</si>
  <si>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</si>
  <si>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</si>
  <si>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</si>
  <si>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</si>
  <si>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</si>
  <si>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</si>
  <si>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</si>
  <si>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</si>
  <si>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</si>
  <si>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</si>
  <si>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</si>
  <si>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</si>
  <si>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</si>
  <si>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</si>
  <si>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</si>
  <si>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</si>
  <si>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</si>
  <si>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</si>
  <si>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</si>
  <si>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</si>
  <si>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</si>
  <si>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</si>
  <si>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</si>
  <si>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</si>
  <si>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</si>
  <si>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</si>
  <si>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</si>
  <si>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</si>
  <si>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</si>
  <si>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</si>
  <si>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</si>
  <si>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</si>
  <si>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</si>
  <si>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</si>
  <si>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</si>
  <si>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</si>
  <si>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</si>
  <si>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</si>
  <si>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</si>
  <si>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</si>
  <si>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</si>
  <si>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</si>
  <si>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</si>
  <si>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</si>
  <si>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</si>
  <si>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</si>
  <si>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</si>
  <si>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</si>
  <si>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</si>
  <si>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</si>
  <si>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</si>
  <si>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</si>
  <si>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</si>
  <si>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</si>
  <si>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</si>
  <si>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</si>
  <si>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</si>
  <si>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</si>
  <si>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</si>
  <si>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</si>
  <si>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</si>
  <si>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</si>
  <si>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</si>
  <si>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</si>
  <si>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</si>
  <si>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</si>
  <si>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</si>
  <si>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</si>
  <si>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</si>
  <si>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</si>
  <si>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</si>
  <si>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</si>
  <si>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</si>
  <si>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</si>
  <si>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</si>
  <si>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</si>
  <si>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</si>
  <si>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</si>
  <si>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Інші надходження спеціального фонду (розписати за видами надходжень)</t>
  </si>
  <si>
    <t>X</t>
  </si>
  <si>
    <t>Орендна плата з юридичних осіб </t>
  </si>
  <si>
    <t>Надходження коштів пайової участі у розвитку інфраструктури населеного пункту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</si>
  <si>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</si>
  <si>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Дослідження і розробки, окремі заходи розвитку по реалізації державних (регіональних) програм</t>
  </si>
  <si>
    <t>Розробка генерального плану міста.Основного документа для подальшого містобудування</t>
  </si>
  <si>
    <t>Затрат</t>
  </si>
  <si>
    <t>обсяг видатків</t>
  </si>
  <si>
    <t>тис.грн.</t>
  </si>
  <si>
    <t>Рішення про затвердження бюджету на 2019 рік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</si>
  <si>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</si>
  <si>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</si>
  <si>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</si>
  <si>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</si>
  <si>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</si>
  <si>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</si>
  <si>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</si>
  <si>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</si>
  <si>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Генеральний план міста Хорол</t>
  </si>
  <si>
    <t>Забезпечення розвитку інфраструктури території</t>
  </si>
  <si>
    <t>Розроблення генерального плану міста</t>
  </si>
  <si>
    <t>Закон України "Про місцеве самоврядування в Україні"</t>
  </si>
  <si>
    <t>(0)(1)</t>
  </si>
  <si>
    <t>1. 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</si>
  <si>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</si>
  <si>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Нальник  відділу бухгалтерського обліку, звітності та господарського забезпечення</t>
  </si>
  <si>
    <t>Волошин С.М.</t>
  </si>
  <si>
    <t>Глущенко Ю.О.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</si>
  <si>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</si>
  <si>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</si>
  <si>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</si>
  <si>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</si>
  <si>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</si>
  <si>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</si>
  <si>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</si>
  <si>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</si>
  <si>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</si>
  <si>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</si>
  <si>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</si>
  <si>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</si>
  <si>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</si>
  <si>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</si>
  <si>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</si>
  <si>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</si>
  <si>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</si>
  <si>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</si>
  <si>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</si>
  <si>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</si>
  <si>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</si>
  <si>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</si>
  <si>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</si>
  <si>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</si>
  <si>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</si>
  <si>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</si>
  <si>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</si>
  <si>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</si>
  <si>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</si>
  <si>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</si>
  <si>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</si>
  <si>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</si>
  <si>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</si>
  <si>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</si>
  <si>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</si>
  <si>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</si>
  <si>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</si>
  <si>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(0)(1)(1)(7)(3)(5)(0)</t>
  </si>
  <si>
    <t>3.  Розроблення схем планування та забудови територій (містобудівної документації)</t>
  </si>
  <si>
    <t>2.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</si>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</sst>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" fontId="5" fillId="0" borderId="5" xfId="0" applyNumberFormat="1" applyFont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tabSelected="1" workbookViewId="0">
      <selection activeCell="A229" sqref="A229:BZ22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102" t="s">
        <v>117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4" ht="7.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4" spans="1:64" ht="14.25" customHeight="1" x14ac:dyDescent="0.2">
      <c r="A4" s="100" t="s">
        <v>216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7" spans="1:64" ht="57" customHeight="1" x14ac:dyDescent="0.2">
      <c r="A7" s="99" t="s">
        <v>187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 t="s">
        <v>186</v>
      </c>
      <c r="AF7" s="100"/>
      <c r="AG7" s="100"/>
      <c r="AH7" s="100"/>
      <c r="AI7" s="100"/>
      <c r="AJ7" s="100"/>
    </row>
    <row r="8" spans="1:64" ht="15" customHeight="1" x14ac:dyDescent="0.2">
      <c r="A8" s="103" t="s">
        <v>160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97" t="s">
        <v>116</v>
      </c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5"/>
    </row>
    <row r="9" spans="1:64" ht="57" customHeight="1" x14ac:dyDescent="0.2">
      <c r="A9" s="99" t="s">
        <v>231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 t="s">
        <v>232</v>
      </c>
      <c r="AF9" s="100"/>
      <c r="AG9" s="100"/>
      <c r="AH9" s="100"/>
      <c r="AI9" s="100"/>
      <c r="AJ9" s="100"/>
      <c r="AK9" s="100"/>
      <c r="AL9" s="100"/>
    </row>
    <row r="10" spans="1:64" ht="15" customHeight="1" x14ac:dyDescent="0.2">
      <c r="A10" s="101" t="s">
        <v>161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97" t="s">
        <v>116</v>
      </c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</row>
    <row r="12" spans="1:64" ht="45.95" customHeight="1" x14ac:dyDescent="0.2">
      <c r="A12" s="99" t="s">
        <v>230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42" t="s">
        <v>229</v>
      </c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64" ht="21.75" customHeight="1" x14ac:dyDescent="0.2">
      <c r="A13" s="97" t="s">
        <v>152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 t="s">
        <v>118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</row>
    <row r="15" spans="1:64" ht="14.25" customHeight="1" x14ac:dyDescent="0.2">
      <c r="A15" s="42" t="s">
        <v>217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4" ht="14.25" customHeight="1" x14ac:dyDescent="0.2">
      <c r="A16" s="42" t="s">
        <v>153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15" customHeight="1" x14ac:dyDescent="0.2">
      <c r="A17" s="96" t="s">
        <v>183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" customHeight="1" x14ac:dyDescent="0.25">
      <c r="A18" s="98" t="s">
        <v>154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15" customHeight="1" x14ac:dyDescent="0.2">
      <c r="A19" s="96" t="s">
        <v>184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14.25" customHeight="1" x14ac:dyDescent="0.2">
      <c r="A20" s="42" t="s">
        <v>155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15" customHeight="1" x14ac:dyDescent="0.2">
      <c r="A21" s="96" t="s">
        <v>185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</row>
    <row r="22" spans="1:79" ht="14.25" customHeight="1" x14ac:dyDescent="0.2">
      <c r="A22" s="42" t="s">
        <v>156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14.25" customHeight="1" x14ac:dyDescent="0.2">
      <c r="A23" s="95" t="s">
        <v>202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15" customHeight="1" x14ac:dyDescent="0.2">
      <c r="A24" s="51" t="s">
        <v>192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6" spans="1:79" ht="23.1" customHeight="1" x14ac:dyDescent="0.2">
      <c r="A26" s="70" t="s">
        <v>2</v>
      </c>
      <c r="B26" s="71"/>
      <c r="C26" s="71"/>
      <c r="D26" s="72"/>
      <c r="E26" s="70" t="s">
        <v>19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18" t="s">
        <v>193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196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203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73"/>
      <c r="B27" s="74"/>
      <c r="C27" s="74"/>
      <c r="D27" s="75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83" t="s">
        <v>119</v>
      </c>
      <c r="AI27" s="84"/>
      <c r="AJ27" s="85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83" t="s">
        <v>119</v>
      </c>
      <c r="BA27" s="84"/>
      <c r="BB27" s="85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83" t="s">
        <v>119</v>
      </c>
      <c r="BS27" s="84"/>
      <c r="BT27" s="85"/>
      <c r="BU27" s="18" t="s">
        <v>97</v>
      </c>
      <c r="BV27" s="18"/>
      <c r="BW27" s="18"/>
      <c r="BX27" s="18"/>
      <c r="BY27" s="18"/>
    </row>
    <row r="28" spans="1:79" ht="15" customHeight="1" x14ac:dyDescent="0.2">
      <c r="A28" s="67">
        <v>1</v>
      </c>
      <c r="B28" s="68"/>
      <c r="C28" s="68"/>
      <c r="D28" s="69"/>
      <c r="E28" s="67">
        <v>2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67">
        <v>5</v>
      </c>
      <c r="AI28" s="68"/>
      <c r="AJ28" s="6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67">
        <v>9</v>
      </c>
      <c r="BA28" s="68"/>
      <c r="BB28" s="6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67">
        <v>13</v>
      </c>
      <c r="BS28" s="68"/>
      <c r="BT28" s="6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4" t="s">
        <v>56</v>
      </c>
      <c r="B29" s="65"/>
      <c r="C29" s="65"/>
      <c r="D29" s="66"/>
      <c r="E29" s="64" t="s">
        <v>57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  <c r="X29" s="50" t="s">
        <v>65</v>
      </c>
      <c r="Y29" s="50"/>
      <c r="Z29" s="50"/>
      <c r="AA29" s="50"/>
      <c r="AB29" s="50"/>
      <c r="AC29" s="50" t="s">
        <v>66</v>
      </c>
      <c r="AD29" s="50"/>
      <c r="AE29" s="50"/>
      <c r="AF29" s="50"/>
      <c r="AG29" s="50"/>
      <c r="AH29" s="64" t="s">
        <v>91</v>
      </c>
      <c r="AI29" s="65"/>
      <c r="AJ29" s="66"/>
      <c r="AK29" s="76" t="s">
        <v>99</v>
      </c>
      <c r="AL29" s="76"/>
      <c r="AM29" s="76"/>
      <c r="AN29" s="76"/>
      <c r="AO29" s="76"/>
      <c r="AP29" s="50" t="s">
        <v>67</v>
      </c>
      <c r="AQ29" s="50"/>
      <c r="AR29" s="50"/>
      <c r="AS29" s="50"/>
      <c r="AT29" s="50"/>
      <c r="AU29" s="50" t="s">
        <v>68</v>
      </c>
      <c r="AV29" s="50"/>
      <c r="AW29" s="50"/>
      <c r="AX29" s="50"/>
      <c r="AY29" s="50"/>
      <c r="AZ29" s="64" t="s">
        <v>92</v>
      </c>
      <c r="BA29" s="65"/>
      <c r="BB29" s="66"/>
      <c r="BC29" s="76" t="s">
        <v>99</v>
      </c>
      <c r="BD29" s="76"/>
      <c r="BE29" s="76"/>
      <c r="BF29" s="76"/>
      <c r="BG29" s="76"/>
      <c r="BH29" s="50" t="s">
        <v>58</v>
      </c>
      <c r="BI29" s="50"/>
      <c r="BJ29" s="50"/>
      <c r="BK29" s="50"/>
      <c r="BL29" s="50"/>
      <c r="BM29" s="50" t="s">
        <v>59</v>
      </c>
      <c r="BN29" s="50"/>
      <c r="BO29" s="50"/>
      <c r="BP29" s="50"/>
      <c r="BQ29" s="50"/>
      <c r="BR29" s="64" t="s">
        <v>93</v>
      </c>
      <c r="BS29" s="65"/>
      <c r="BT29" s="66"/>
      <c r="BU29" s="76" t="s">
        <v>99</v>
      </c>
      <c r="BV29" s="76"/>
      <c r="BW29" s="76"/>
      <c r="BX29" s="76"/>
      <c r="BY29" s="76"/>
      <c r="CA29" t="s">
        <v>21</v>
      </c>
    </row>
    <row r="30" spans="1:79" s="6" customFormat="1" ht="25.5" customHeight="1" x14ac:dyDescent="0.2">
      <c r="A30" s="10"/>
      <c r="B30" s="11"/>
      <c r="C30" s="11"/>
      <c r="D30" s="38"/>
      <c r="E30" s="12" t="s">
        <v>163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5" t="s">
        <v>164</v>
      </c>
      <c r="Y30" s="15"/>
      <c r="Z30" s="15"/>
      <c r="AA30" s="15"/>
      <c r="AB30" s="15"/>
      <c r="AC30" s="15">
        <v>0</v>
      </c>
      <c r="AD30" s="15"/>
      <c r="AE30" s="15"/>
      <c r="AF30" s="15"/>
      <c r="AG30" s="15"/>
      <c r="AH30" s="35">
        <v>0</v>
      </c>
      <c r="AI30" s="36"/>
      <c r="AJ30" s="37"/>
      <c r="AK30" s="15">
        <f>IF(ISNUMBER(X30),X30,0)+IF(ISNUMBER(AC30),AC30,0)</f>
        <v>0</v>
      </c>
      <c r="AL30" s="15"/>
      <c r="AM30" s="15"/>
      <c r="AN30" s="15"/>
      <c r="AO30" s="15"/>
      <c r="AP30" s="15" t="s">
        <v>164</v>
      </c>
      <c r="AQ30" s="15"/>
      <c r="AR30" s="15"/>
      <c r="AS30" s="15"/>
      <c r="AT30" s="15"/>
      <c r="AU30" s="15">
        <v>0</v>
      </c>
      <c r="AV30" s="15"/>
      <c r="AW30" s="15"/>
      <c r="AX30" s="15"/>
      <c r="AY30" s="15"/>
      <c r="AZ30" s="35">
        <v>0</v>
      </c>
      <c r="BA30" s="36"/>
      <c r="BB30" s="37"/>
      <c r="BC30" s="15">
        <f>IF(ISNUMBER(AP30),AP30,0)+IF(ISNUMBER(AU30),AU30,0)</f>
        <v>0</v>
      </c>
      <c r="BD30" s="15"/>
      <c r="BE30" s="15"/>
      <c r="BF30" s="15"/>
      <c r="BG30" s="15"/>
      <c r="BH30" s="15" t="s">
        <v>164</v>
      </c>
      <c r="BI30" s="15"/>
      <c r="BJ30" s="15"/>
      <c r="BK30" s="15"/>
      <c r="BL30" s="15"/>
      <c r="BM30" s="15">
        <v>2000000</v>
      </c>
      <c r="BN30" s="15"/>
      <c r="BO30" s="15"/>
      <c r="BP30" s="15"/>
      <c r="BQ30" s="15"/>
      <c r="BR30" s="35">
        <v>2000000</v>
      </c>
      <c r="BS30" s="36"/>
      <c r="BT30" s="37"/>
      <c r="BU30" s="15">
        <f>IF(ISNUMBER(BH30),BH30,0)+IF(ISNUMBER(BM30),BM30,0)</f>
        <v>2000000</v>
      </c>
      <c r="BV30" s="15"/>
      <c r="BW30" s="15"/>
      <c r="BX30" s="15"/>
      <c r="BY30" s="15"/>
      <c r="CA30" s="6" t="s">
        <v>22</v>
      </c>
    </row>
    <row r="31" spans="1:79" s="6" customFormat="1" ht="12.75" customHeight="1" x14ac:dyDescent="0.2">
      <c r="A31" s="10">
        <v>18010600</v>
      </c>
      <c r="B31" s="11"/>
      <c r="C31" s="11"/>
      <c r="D31" s="38"/>
      <c r="E31" s="12" t="s">
        <v>165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5" t="s">
        <v>164</v>
      </c>
      <c r="Y31" s="15"/>
      <c r="Z31" s="15"/>
      <c r="AA31" s="15"/>
      <c r="AB31" s="15"/>
      <c r="AC31" s="15">
        <v>0</v>
      </c>
      <c r="AD31" s="15"/>
      <c r="AE31" s="15"/>
      <c r="AF31" s="15"/>
      <c r="AG31" s="15"/>
      <c r="AH31" s="35">
        <v>0</v>
      </c>
      <c r="AI31" s="36"/>
      <c r="AJ31" s="37"/>
      <c r="AK31" s="15">
        <f>IF(ISNUMBER(X31),X31,0)+IF(ISNUMBER(AC31),AC31,0)</f>
        <v>0</v>
      </c>
      <c r="AL31" s="15"/>
      <c r="AM31" s="15"/>
      <c r="AN31" s="15"/>
      <c r="AO31" s="15"/>
      <c r="AP31" s="15" t="s">
        <v>164</v>
      </c>
      <c r="AQ31" s="15"/>
      <c r="AR31" s="15"/>
      <c r="AS31" s="15"/>
      <c r="AT31" s="15"/>
      <c r="AU31" s="15">
        <v>0</v>
      </c>
      <c r="AV31" s="15"/>
      <c r="AW31" s="15"/>
      <c r="AX31" s="15"/>
      <c r="AY31" s="15"/>
      <c r="AZ31" s="35">
        <v>0</v>
      </c>
      <c r="BA31" s="36"/>
      <c r="BB31" s="37"/>
      <c r="BC31" s="15">
        <f>IF(ISNUMBER(AP31),AP31,0)+IF(ISNUMBER(AU31),AU31,0)</f>
        <v>0</v>
      </c>
      <c r="BD31" s="15"/>
      <c r="BE31" s="15"/>
      <c r="BF31" s="15"/>
      <c r="BG31" s="15"/>
      <c r="BH31" s="15" t="s">
        <v>164</v>
      </c>
      <c r="BI31" s="15"/>
      <c r="BJ31" s="15"/>
      <c r="BK31" s="15"/>
      <c r="BL31" s="15"/>
      <c r="BM31" s="15">
        <v>1887000</v>
      </c>
      <c r="BN31" s="15"/>
      <c r="BO31" s="15"/>
      <c r="BP31" s="15"/>
      <c r="BQ31" s="15"/>
      <c r="BR31" s="35">
        <v>1887000</v>
      </c>
      <c r="BS31" s="36"/>
      <c r="BT31" s="37"/>
      <c r="BU31" s="15">
        <f>IF(ISNUMBER(BH31),BH31,0)+IF(ISNUMBER(BM31),BM31,0)</f>
        <v>1887000</v>
      </c>
      <c r="BV31" s="15"/>
      <c r="BW31" s="15"/>
      <c r="BX31" s="15"/>
      <c r="BY31" s="15"/>
    </row>
    <row r="32" spans="1:79" s="6" customFormat="1" ht="25.5" customHeight="1" x14ac:dyDescent="0.2">
      <c r="A32" s="10">
        <v>24170000</v>
      </c>
      <c r="B32" s="11"/>
      <c r="C32" s="11"/>
      <c r="D32" s="38"/>
      <c r="E32" s="12" t="s">
        <v>166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5" t="s">
        <v>164</v>
      </c>
      <c r="Y32" s="15"/>
      <c r="Z32" s="15"/>
      <c r="AA32" s="15"/>
      <c r="AB32" s="15"/>
      <c r="AC32" s="15">
        <v>0</v>
      </c>
      <c r="AD32" s="15"/>
      <c r="AE32" s="15"/>
      <c r="AF32" s="15"/>
      <c r="AG32" s="15"/>
      <c r="AH32" s="35">
        <v>0</v>
      </c>
      <c r="AI32" s="36"/>
      <c r="AJ32" s="37"/>
      <c r="AK32" s="15">
        <f>IF(ISNUMBER(X32),X32,0)+IF(ISNUMBER(AC32),AC32,0)</f>
        <v>0</v>
      </c>
      <c r="AL32" s="15"/>
      <c r="AM32" s="15"/>
      <c r="AN32" s="15"/>
      <c r="AO32" s="15"/>
      <c r="AP32" s="15" t="s">
        <v>164</v>
      </c>
      <c r="AQ32" s="15"/>
      <c r="AR32" s="15"/>
      <c r="AS32" s="15"/>
      <c r="AT32" s="15"/>
      <c r="AU32" s="15">
        <v>0</v>
      </c>
      <c r="AV32" s="15"/>
      <c r="AW32" s="15"/>
      <c r="AX32" s="15"/>
      <c r="AY32" s="15"/>
      <c r="AZ32" s="35">
        <v>0</v>
      </c>
      <c r="BA32" s="36"/>
      <c r="BB32" s="37"/>
      <c r="BC32" s="15">
        <f>IF(ISNUMBER(AP32),AP32,0)+IF(ISNUMBER(AU32),AU32,0)</f>
        <v>0</v>
      </c>
      <c r="BD32" s="15"/>
      <c r="BE32" s="15"/>
      <c r="BF32" s="15"/>
      <c r="BG32" s="15"/>
      <c r="BH32" s="15" t="s">
        <v>164</v>
      </c>
      <c r="BI32" s="15"/>
      <c r="BJ32" s="15"/>
      <c r="BK32" s="15"/>
      <c r="BL32" s="15"/>
      <c r="BM32" s="15">
        <v>5000</v>
      </c>
      <c r="BN32" s="15"/>
      <c r="BO32" s="15"/>
      <c r="BP32" s="15"/>
      <c r="BQ32" s="15"/>
      <c r="BR32" s="35">
        <v>5000</v>
      </c>
      <c r="BS32" s="36"/>
      <c r="BT32" s="37"/>
      <c r="BU32" s="15">
        <f>IF(ISNUMBER(BH32),BH32,0)+IF(ISNUMBER(BM32),BM32,0)</f>
        <v>5000</v>
      </c>
      <c r="BV32" s="15"/>
      <c r="BW32" s="15"/>
      <c r="BX32" s="15"/>
      <c r="BY32" s="15"/>
    </row>
    <row r="33" spans="1:79" s="6" customFormat="1" ht="63.75" customHeight="1" x14ac:dyDescent="0.2">
      <c r="A33" s="10">
        <v>33010100</v>
      </c>
      <c r="B33" s="11"/>
      <c r="C33" s="11"/>
      <c r="D33" s="38"/>
      <c r="E33" s="12" t="s">
        <v>167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5" t="s">
        <v>164</v>
      </c>
      <c r="Y33" s="15"/>
      <c r="Z33" s="15"/>
      <c r="AA33" s="15"/>
      <c r="AB33" s="15"/>
      <c r="AC33" s="15">
        <v>0</v>
      </c>
      <c r="AD33" s="15"/>
      <c r="AE33" s="15"/>
      <c r="AF33" s="15"/>
      <c r="AG33" s="15"/>
      <c r="AH33" s="35">
        <v>0</v>
      </c>
      <c r="AI33" s="36"/>
      <c r="AJ33" s="37"/>
      <c r="AK33" s="15">
        <f>IF(ISNUMBER(X33),X33,0)+IF(ISNUMBER(AC33),AC33,0)</f>
        <v>0</v>
      </c>
      <c r="AL33" s="15"/>
      <c r="AM33" s="15"/>
      <c r="AN33" s="15"/>
      <c r="AO33" s="15"/>
      <c r="AP33" s="15" t="s">
        <v>164</v>
      </c>
      <c r="AQ33" s="15"/>
      <c r="AR33" s="15"/>
      <c r="AS33" s="15"/>
      <c r="AT33" s="15"/>
      <c r="AU33" s="15">
        <v>0</v>
      </c>
      <c r="AV33" s="15"/>
      <c r="AW33" s="15"/>
      <c r="AX33" s="15"/>
      <c r="AY33" s="15"/>
      <c r="AZ33" s="35">
        <v>0</v>
      </c>
      <c r="BA33" s="36"/>
      <c r="BB33" s="37"/>
      <c r="BC33" s="15">
        <f>IF(ISNUMBER(AP33),AP33,0)+IF(ISNUMBER(AU33),AU33,0)</f>
        <v>0</v>
      </c>
      <c r="BD33" s="15"/>
      <c r="BE33" s="15"/>
      <c r="BF33" s="15"/>
      <c r="BG33" s="15"/>
      <c r="BH33" s="15" t="s">
        <v>164</v>
      </c>
      <c r="BI33" s="15"/>
      <c r="BJ33" s="15"/>
      <c r="BK33" s="15"/>
      <c r="BL33" s="15"/>
      <c r="BM33" s="15">
        <v>108000</v>
      </c>
      <c r="BN33" s="15"/>
      <c r="BO33" s="15"/>
      <c r="BP33" s="15"/>
      <c r="BQ33" s="15"/>
      <c r="BR33" s="35">
        <v>108000</v>
      </c>
      <c r="BS33" s="36"/>
      <c r="BT33" s="37"/>
      <c r="BU33" s="15">
        <f>IF(ISNUMBER(BH33),BH33,0)+IF(ISNUMBER(BM33),BM33,0)</f>
        <v>108000</v>
      </c>
      <c r="BV33" s="15"/>
      <c r="BW33" s="15"/>
      <c r="BX33" s="15"/>
      <c r="BY33" s="15"/>
    </row>
    <row r="34" spans="1:79" s="4" customFormat="1" ht="12.75" customHeight="1" x14ac:dyDescent="0.2">
      <c r="A34" s="19"/>
      <c r="B34" s="20"/>
      <c r="C34" s="20"/>
      <c r="D34" s="34"/>
      <c r="E34" s="29" t="s">
        <v>151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/>
      <c r="X34" s="30">
        <v>0</v>
      </c>
      <c r="Y34" s="30"/>
      <c r="Z34" s="30"/>
      <c r="AA34" s="30"/>
      <c r="AB34" s="30"/>
      <c r="AC34" s="30">
        <v>0</v>
      </c>
      <c r="AD34" s="30"/>
      <c r="AE34" s="30"/>
      <c r="AF34" s="30"/>
      <c r="AG34" s="30"/>
      <c r="AH34" s="31">
        <v>0</v>
      </c>
      <c r="AI34" s="32"/>
      <c r="AJ34" s="33"/>
      <c r="AK34" s="30">
        <f>IF(ISNUMBER(X34),X34,0)+IF(ISNUMBER(AC34),AC34,0)</f>
        <v>0</v>
      </c>
      <c r="AL34" s="30"/>
      <c r="AM34" s="30"/>
      <c r="AN34" s="30"/>
      <c r="AO34" s="30"/>
      <c r="AP34" s="30">
        <v>0</v>
      </c>
      <c r="AQ34" s="30"/>
      <c r="AR34" s="30"/>
      <c r="AS34" s="30"/>
      <c r="AT34" s="30"/>
      <c r="AU34" s="30">
        <v>0</v>
      </c>
      <c r="AV34" s="30"/>
      <c r="AW34" s="30"/>
      <c r="AX34" s="30"/>
      <c r="AY34" s="30"/>
      <c r="AZ34" s="31">
        <v>0</v>
      </c>
      <c r="BA34" s="32"/>
      <c r="BB34" s="33"/>
      <c r="BC34" s="30">
        <f>IF(ISNUMBER(AP34),AP34,0)+IF(ISNUMBER(AU34),AU34,0)</f>
        <v>0</v>
      </c>
      <c r="BD34" s="30"/>
      <c r="BE34" s="30"/>
      <c r="BF34" s="30"/>
      <c r="BG34" s="30"/>
      <c r="BH34" s="30">
        <v>0</v>
      </c>
      <c r="BI34" s="30"/>
      <c r="BJ34" s="30"/>
      <c r="BK34" s="30"/>
      <c r="BL34" s="30"/>
      <c r="BM34" s="30">
        <v>2000000</v>
      </c>
      <c r="BN34" s="30"/>
      <c r="BO34" s="30"/>
      <c r="BP34" s="30"/>
      <c r="BQ34" s="30"/>
      <c r="BR34" s="31">
        <v>2000000</v>
      </c>
      <c r="BS34" s="32"/>
      <c r="BT34" s="33"/>
      <c r="BU34" s="30">
        <f>IF(ISNUMBER(BH34),BH34,0)+IF(ISNUMBER(BM34),BM34,0)</f>
        <v>2000000</v>
      </c>
      <c r="BV34" s="30"/>
      <c r="BW34" s="30"/>
      <c r="BX34" s="30"/>
      <c r="BY34" s="30"/>
    </row>
    <row r="36" spans="1:79" ht="14.25" customHeight="1" x14ac:dyDescent="0.2">
      <c r="A36" s="95" t="s">
        <v>218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15" customHeight="1" x14ac:dyDescent="0.2">
      <c r="A37" s="51" t="s">
        <v>192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9" spans="1:79" ht="22.5" customHeight="1" x14ac:dyDescent="0.2">
      <c r="A39" s="70" t="s">
        <v>2</v>
      </c>
      <c r="B39" s="71"/>
      <c r="C39" s="71"/>
      <c r="D39" s="72"/>
      <c r="E39" s="70" t="s">
        <v>19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18" t="s">
        <v>214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 t="s">
        <v>219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1:79" ht="36" customHeight="1" x14ac:dyDescent="0.2">
      <c r="A40" s="73"/>
      <c r="B40" s="74"/>
      <c r="C40" s="74"/>
      <c r="D40" s="75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8" t="s">
        <v>4</v>
      </c>
      <c r="Y40" s="18"/>
      <c r="Z40" s="18"/>
      <c r="AA40" s="18"/>
      <c r="AB40" s="18"/>
      <c r="AC40" s="18" t="s">
        <v>3</v>
      </c>
      <c r="AD40" s="18"/>
      <c r="AE40" s="18"/>
      <c r="AF40" s="18"/>
      <c r="AG40" s="18"/>
      <c r="AH40" s="83" t="s">
        <v>119</v>
      </c>
      <c r="AI40" s="84"/>
      <c r="AJ40" s="85"/>
      <c r="AK40" s="18" t="s">
        <v>5</v>
      </c>
      <c r="AL40" s="18"/>
      <c r="AM40" s="18"/>
      <c r="AN40" s="18"/>
      <c r="AO40" s="18"/>
      <c r="AP40" s="18" t="s">
        <v>4</v>
      </c>
      <c r="AQ40" s="18"/>
      <c r="AR40" s="18"/>
      <c r="AS40" s="18"/>
      <c r="AT40" s="18"/>
      <c r="AU40" s="18" t="s">
        <v>3</v>
      </c>
      <c r="AV40" s="18"/>
      <c r="AW40" s="18"/>
      <c r="AX40" s="18"/>
      <c r="AY40" s="18"/>
      <c r="AZ40" s="83" t="s">
        <v>119</v>
      </c>
      <c r="BA40" s="84"/>
      <c r="BB40" s="85"/>
      <c r="BC40" s="18" t="s">
        <v>96</v>
      </c>
      <c r="BD40" s="18"/>
      <c r="BE40" s="18"/>
      <c r="BF40" s="18"/>
      <c r="BG40" s="18"/>
    </row>
    <row r="41" spans="1:79" ht="15" customHeight="1" x14ac:dyDescent="0.2">
      <c r="A41" s="67">
        <v>1</v>
      </c>
      <c r="B41" s="68"/>
      <c r="C41" s="68"/>
      <c r="D41" s="69"/>
      <c r="E41" s="67">
        <v>2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18">
        <v>3</v>
      </c>
      <c r="Y41" s="18"/>
      <c r="Z41" s="18"/>
      <c r="AA41" s="18"/>
      <c r="AB41" s="18"/>
      <c r="AC41" s="18">
        <v>4</v>
      </c>
      <c r="AD41" s="18"/>
      <c r="AE41" s="18"/>
      <c r="AF41" s="18"/>
      <c r="AG41" s="18"/>
      <c r="AH41" s="67">
        <v>5</v>
      </c>
      <c r="AI41" s="68"/>
      <c r="AJ41" s="69"/>
      <c r="AK41" s="18">
        <v>6</v>
      </c>
      <c r="AL41" s="18"/>
      <c r="AM41" s="18"/>
      <c r="AN41" s="18"/>
      <c r="AO41" s="18"/>
      <c r="AP41" s="18">
        <v>7</v>
      </c>
      <c r="AQ41" s="18"/>
      <c r="AR41" s="18"/>
      <c r="AS41" s="18"/>
      <c r="AT41" s="18"/>
      <c r="AU41" s="18">
        <v>8</v>
      </c>
      <c r="AV41" s="18"/>
      <c r="AW41" s="18"/>
      <c r="AX41" s="18"/>
      <c r="AY41" s="18"/>
      <c r="AZ41" s="67">
        <v>9</v>
      </c>
      <c r="BA41" s="68"/>
      <c r="BB41" s="69"/>
      <c r="BC41" s="18">
        <v>10</v>
      </c>
      <c r="BD41" s="18"/>
      <c r="BE41" s="18"/>
      <c r="BF41" s="18"/>
      <c r="BG41" s="18"/>
    </row>
    <row r="42" spans="1:79" ht="8.25" hidden="1" customHeight="1" x14ac:dyDescent="0.2">
      <c r="A42" s="64" t="s">
        <v>56</v>
      </c>
      <c r="B42" s="65"/>
      <c r="C42" s="65"/>
      <c r="D42" s="66"/>
      <c r="E42" s="64" t="s">
        <v>57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50" t="s">
        <v>60</v>
      </c>
      <c r="Y42" s="50"/>
      <c r="Z42" s="50"/>
      <c r="AA42" s="50"/>
      <c r="AB42" s="50"/>
      <c r="AC42" s="50" t="s">
        <v>61</v>
      </c>
      <c r="AD42" s="50"/>
      <c r="AE42" s="50"/>
      <c r="AF42" s="50"/>
      <c r="AG42" s="50"/>
      <c r="AH42" s="64" t="s">
        <v>94</v>
      </c>
      <c r="AI42" s="65"/>
      <c r="AJ42" s="66"/>
      <c r="AK42" s="76" t="s">
        <v>99</v>
      </c>
      <c r="AL42" s="76"/>
      <c r="AM42" s="76"/>
      <c r="AN42" s="76"/>
      <c r="AO42" s="76"/>
      <c r="AP42" s="50" t="s">
        <v>62</v>
      </c>
      <c r="AQ42" s="50"/>
      <c r="AR42" s="50"/>
      <c r="AS42" s="50"/>
      <c r="AT42" s="50"/>
      <c r="AU42" s="50" t="s">
        <v>63</v>
      </c>
      <c r="AV42" s="50"/>
      <c r="AW42" s="50"/>
      <c r="AX42" s="50"/>
      <c r="AY42" s="50"/>
      <c r="AZ42" s="64" t="s">
        <v>95</v>
      </c>
      <c r="BA42" s="65"/>
      <c r="BB42" s="66"/>
      <c r="BC42" s="76" t="s">
        <v>99</v>
      </c>
      <c r="BD42" s="76"/>
      <c r="BE42" s="76"/>
      <c r="BF42" s="76"/>
      <c r="BG42" s="76"/>
      <c r="CA42" t="s">
        <v>23</v>
      </c>
    </row>
    <row r="43" spans="1:79" s="6" customFormat="1" ht="25.5" customHeight="1" x14ac:dyDescent="0.2">
      <c r="A43" s="10"/>
      <c r="B43" s="11"/>
      <c r="C43" s="11"/>
      <c r="D43" s="38"/>
      <c r="E43" s="12" t="s">
        <v>163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35" t="s">
        <v>164</v>
      </c>
      <c r="Y43" s="36"/>
      <c r="Z43" s="36"/>
      <c r="AA43" s="36"/>
      <c r="AB43" s="37"/>
      <c r="AC43" s="35">
        <v>0</v>
      </c>
      <c r="AD43" s="36"/>
      <c r="AE43" s="36"/>
      <c r="AF43" s="36"/>
      <c r="AG43" s="37"/>
      <c r="AH43" s="35">
        <v>0</v>
      </c>
      <c r="AI43" s="36"/>
      <c r="AJ43" s="37"/>
      <c r="AK43" s="35">
        <f>IF(ISNUMBER(X43),X43,0)+IF(ISNUMBER(AC43),AC43,0)</f>
        <v>0</v>
      </c>
      <c r="AL43" s="36"/>
      <c r="AM43" s="36"/>
      <c r="AN43" s="36"/>
      <c r="AO43" s="37"/>
      <c r="AP43" s="35" t="s">
        <v>164</v>
      </c>
      <c r="AQ43" s="36"/>
      <c r="AR43" s="36"/>
      <c r="AS43" s="36"/>
      <c r="AT43" s="37"/>
      <c r="AU43" s="35">
        <v>0</v>
      </c>
      <c r="AV43" s="36"/>
      <c r="AW43" s="36"/>
      <c r="AX43" s="36"/>
      <c r="AY43" s="37"/>
      <c r="AZ43" s="35">
        <v>0</v>
      </c>
      <c r="BA43" s="36"/>
      <c r="BB43" s="37"/>
      <c r="BC43" s="35">
        <f>IF(ISNUMBER(AP43),AP43,0)+IF(ISNUMBER(AU43),AU43,0)</f>
        <v>0</v>
      </c>
      <c r="BD43" s="36"/>
      <c r="BE43" s="36"/>
      <c r="BF43" s="36"/>
      <c r="BG43" s="37"/>
      <c r="CA43" s="6" t="s">
        <v>24</v>
      </c>
    </row>
    <row r="44" spans="1:79" s="6" customFormat="1" ht="12.75" customHeight="1" x14ac:dyDescent="0.2">
      <c r="A44" s="10">
        <v>18010600</v>
      </c>
      <c r="B44" s="11"/>
      <c r="C44" s="11"/>
      <c r="D44" s="38"/>
      <c r="E44" s="12" t="s">
        <v>165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35" t="s">
        <v>164</v>
      </c>
      <c r="Y44" s="36"/>
      <c r="Z44" s="36"/>
      <c r="AA44" s="36"/>
      <c r="AB44" s="37"/>
      <c r="AC44" s="35">
        <v>0</v>
      </c>
      <c r="AD44" s="36"/>
      <c r="AE44" s="36"/>
      <c r="AF44" s="36"/>
      <c r="AG44" s="37"/>
      <c r="AH44" s="35">
        <v>0</v>
      </c>
      <c r="AI44" s="36"/>
      <c r="AJ44" s="37"/>
      <c r="AK44" s="35">
        <f>IF(ISNUMBER(X44),X44,0)+IF(ISNUMBER(AC44),AC44,0)</f>
        <v>0</v>
      </c>
      <c r="AL44" s="36"/>
      <c r="AM44" s="36"/>
      <c r="AN44" s="36"/>
      <c r="AO44" s="37"/>
      <c r="AP44" s="35" t="s">
        <v>164</v>
      </c>
      <c r="AQ44" s="36"/>
      <c r="AR44" s="36"/>
      <c r="AS44" s="36"/>
      <c r="AT44" s="37"/>
      <c r="AU44" s="35">
        <v>0</v>
      </c>
      <c r="AV44" s="36"/>
      <c r="AW44" s="36"/>
      <c r="AX44" s="36"/>
      <c r="AY44" s="37"/>
      <c r="AZ44" s="35">
        <v>0</v>
      </c>
      <c r="BA44" s="36"/>
      <c r="BB44" s="37"/>
      <c r="BC44" s="35">
        <f>IF(ISNUMBER(AP44),AP44,0)+IF(ISNUMBER(AU44),AU44,0)</f>
        <v>0</v>
      </c>
      <c r="BD44" s="36"/>
      <c r="BE44" s="36"/>
      <c r="BF44" s="36"/>
      <c r="BG44" s="37"/>
    </row>
    <row r="45" spans="1:79" s="6" customFormat="1" ht="25.5" customHeight="1" x14ac:dyDescent="0.2">
      <c r="A45" s="10">
        <v>24170000</v>
      </c>
      <c r="B45" s="11"/>
      <c r="C45" s="11"/>
      <c r="D45" s="38"/>
      <c r="E45" s="12" t="s">
        <v>166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35" t="s">
        <v>164</v>
      </c>
      <c r="Y45" s="36"/>
      <c r="Z45" s="36"/>
      <c r="AA45" s="36"/>
      <c r="AB45" s="37"/>
      <c r="AC45" s="35">
        <v>0</v>
      </c>
      <c r="AD45" s="36"/>
      <c r="AE45" s="36"/>
      <c r="AF45" s="36"/>
      <c r="AG45" s="37"/>
      <c r="AH45" s="35">
        <v>0</v>
      </c>
      <c r="AI45" s="36"/>
      <c r="AJ45" s="37"/>
      <c r="AK45" s="35">
        <f>IF(ISNUMBER(X45),X45,0)+IF(ISNUMBER(AC45),AC45,0)</f>
        <v>0</v>
      </c>
      <c r="AL45" s="36"/>
      <c r="AM45" s="36"/>
      <c r="AN45" s="36"/>
      <c r="AO45" s="37"/>
      <c r="AP45" s="35" t="s">
        <v>164</v>
      </c>
      <c r="AQ45" s="36"/>
      <c r="AR45" s="36"/>
      <c r="AS45" s="36"/>
      <c r="AT45" s="37"/>
      <c r="AU45" s="35">
        <v>0</v>
      </c>
      <c r="AV45" s="36"/>
      <c r="AW45" s="36"/>
      <c r="AX45" s="36"/>
      <c r="AY45" s="37"/>
      <c r="AZ45" s="35">
        <v>0</v>
      </c>
      <c r="BA45" s="36"/>
      <c r="BB45" s="37"/>
      <c r="BC45" s="35">
        <f>IF(ISNUMBER(AP45),AP45,0)+IF(ISNUMBER(AU45),AU45,0)</f>
        <v>0</v>
      </c>
      <c r="BD45" s="36"/>
      <c r="BE45" s="36"/>
      <c r="BF45" s="36"/>
      <c r="BG45" s="37"/>
    </row>
    <row r="46" spans="1:79" s="6" customFormat="1" ht="63.75" customHeight="1" x14ac:dyDescent="0.2">
      <c r="A46" s="10">
        <v>33010100</v>
      </c>
      <c r="B46" s="11"/>
      <c r="C46" s="11"/>
      <c r="D46" s="38"/>
      <c r="E46" s="12" t="s">
        <v>167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35" t="s">
        <v>164</v>
      </c>
      <c r="Y46" s="36"/>
      <c r="Z46" s="36"/>
      <c r="AA46" s="36"/>
      <c r="AB46" s="37"/>
      <c r="AC46" s="35">
        <v>0</v>
      </c>
      <c r="AD46" s="36"/>
      <c r="AE46" s="36"/>
      <c r="AF46" s="36"/>
      <c r="AG46" s="37"/>
      <c r="AH46" s="35">
        <v>0</v>
      </c>
      <c r="AI46" s="36"/>
      <c r="AJ46" s="37"/>
      <c r="AK46" s="35">
        <f>IF(ISNUMBER(X46),X46,0)+IF(ISNUMBER(AC46),AC46,0)</f>
        <v>0</v>
      </c>
      <c r="AL46" s="36"/>
      <c r="AM46" s="36"/>
      <c r="AN46" s="36"/>
      <c r="AO46" s="37"/>
      <c r="AP46" s="35" t="s">
        <v>164</v>
      </c>
      <c r="AQ46" s="36"/>
      <c r="AR46" s="36"/>
      <c r="AS46" s="36"/>
      <c r="AT46" s="37"/>
      <c r="AU46" s="35">
        <v>0</v>
      </c>
      <c r="AV46" s="36"/>
      <c r="AW46" s="36"/>
      <c r="AX46" s="36"/>
      <c r="AY46" s="37"/>
      <c r="AZ46" s="35">
        <v>0</v>
      </c>
      <c r="BA46" s="36"/>
      <c r="BB46" s="37"/>
      <c r="BC46" s="35">
        <f>IF(ISNUMBER(AP46),AP46,0)+IF(ISNUMBER(AU46),AU46,0)</f>
        <v>0</v>
      </c>
      <c r="BD46" s="36"/>
      <c r="BE46" s="36"/>
      <c r="BF46" s="36"/>
      <c r="BG46" s="37"/>
    </row>
    <row r="47" spans="1:79" s="4" customFormat="1" ht="12.75" customHeight="1" x14ac:dyDescent="0.2">
      <c r="A47" s="19"/>
      <c r="B47" s="20"/>
      <c r="C47" s="20"/>
      <c r="D47" s="34"/>
      <c r="E47" s="29" t="s">
        <v>151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3"/>
      <c r="X47" s="31">
        <v>0</v>
      </c>
      <c r="Y47" s="32"/>
      <c r="Z47" s="32"/>
      <c r="AA47" s="32"/>
      <c r="AB47" s="33"/>
      <c r="AC47" s="31">
        <v>0</v>
      </c>
      <c r="AD47" s="32"/>
      <c r="AE47" s="32"/>
      <c r="AF47" s="32"/>
      <c r="AG47" s="33"/>
      <c r="AH47" s="31">
        <v>0</v>
      </c>
      <c r="AI47" s="32"/>
      <c r="AJ47" s="33"/>
      <c r="AK47" s="31">
        <f>IF(ISNUMBER(X47),X47,0)+IF(ISNUMBER(AC47),AC47,0)</f>
        <v>0</v>
      </c>
      <c r="AL47" s="32"/>
      <c r="AM47" s="32"/>
      <c r="AN47" s="32"/>
      <c r="AO47" s="33"/>
      <c r="AP47" s="31">
        <v>0</v>
      </c>
      <c r="AQ47" s="32"/>
      <c r="AR47" s="32"/>
      <c r="AS47" s="32"/>
      <c r="AT47" s="33"/>
      <c r="AU47" s="31">
        <v>0</v>
      </c>
      <c r="AV47" s="32"/>
      <c r="AW47" s="32"/>
      <c r="AX47" s="32"/>
      <c r="AY47" s="33"/>
      <c r="AZ47" s="31">
        <v>0</v>
      </c>
      <c r="BA47" s="32"/>
      <c r="BB47" s="33"/>
      <c r="BC47" s="31">
        <f>IF(ISNUMBER(AP47),AP47,0)+IF(ISNUMBER(AU47),AU47,0)</f>
        <v>0</v>
      </c>
      <c r="BD47" s="32"/>
      <c r="BE47" s="32"/>
      <c r="BF47" s="32"/>
      <c r="BG47" s="33"/>
    </row>
    <row r="49" spans="1:79" s="3" customFormat="1" ht="14.25" customHeight="1" x14ac:dyDescent="0.2">
      <c r="A49" s="42" t="s">
        <v>120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</row>
    <row r="50" spans="1:79" ht="14.25" customHeight="1" x14ac:dyDescent="0.2">
      <c r="A50" s="42" t="s">
        <v>204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</row>
    <row r="51" spans="1:79" ht="15" customHeight="1" x14ac:dyDescent="0.2">
      <c r="A51" s="51" t="s">
        <v>192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3" spans="1:79" ht="23.1" customHeight="1" x14ac:dyDescent="0.2">
      <c r="A53" s="89" t="s">
        <v>121</v>
      </c>
      <c r="B53" s="90"/>
      <c r="C53" s="90"/>
      <c r="D53" s="91"/>
      <c r="E53" s="70" t="s">
        <v>19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2"/>
      <c r="X53" s="18" t="s">
        <v>193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 t="s">
        <v>196</v>
      </c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 t="s">
        <v>203</v>
      </c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</row>
    <row r="54" spans="1:79" ht="48.75" customHeight="1" x14ac:dyDescent="0.2">
      <c r="A54" s="92"/>
      <c r="B54" s="93"/>
      <c r="C54" s="93"/>
      <c r="D54" s="94"/>
      <c r="E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8" t="s">
        <v>4</v>
      </c>
      <c r="Y54" s="18"/>
      <c r="Z54" s="18"/>
      <c r="AA54" s="18"/>
      <c r="AB54" s="18"/>
      <c r="AC54" s="18" t="s">
        <v>3</v>
      </c>
      <c r="AD54" s="18"/>
      <c r="AE54" s="18"/>
      <c r="AF54" s="18"/>
      <c r="AG54" s="18"/>
      <c r="AH54" s="83" t="s">
        <v>119</v>
      </c>
      <c r="AI54" s="84"/>
      <c r="AJ54" s="85"/>
      <c r="AK54" s="18" t="s">
        <v>5</v>
      </c>
      <c r="AL54" s="18"/>
      <c r="AM54" s="18"/>
      <c r="AN54" s="18"/>
      <c r="AO54" s="18"/>
      <c r="AP54" s="18" t="s">
        <v>4</v>
      </c>
      <c r="AQ54" s="18"/>
      <c r="AR54" s="18"/>
      <c r="AS54" s="18"/>
      <c r="AT54" s="18"/>
      <c r="AU54" s="18" t="s">
        <v>3</v>
      </c>
      <c r="AV54" s="18"/>
      <c r="AW54" s="18"/>
      <c r="AX54" s="18"/>
      <c r="AY54" s="18"/>
      <c r="AZ54" s="83" t="s">
        <v>119</v>
      </c>
      <c r="BA54" s="84"/>
      <c r="BB54" s="85"/>
      <c r="BC54" s="18" t="s">
        <v>96</v>
      </c>
      <c r="BD54" s="18"/>
      <c r="BE54" s="18"/>
      <c r="BF54" s="18"/>
      <c r="BG54" s="18"/>
      <c r="BH54" s="18" t="s">
        <v>4</v>
      </c>
      <c r="BI54" s="18"/>
      <c r="BJ54" s="18"/>
      <c r="BK54" s="18"/>
      <c r="BL54" s="18"/>
      <c r="BM54" s="18" t="s">
        <v>3</v>
      </c>
      <c r="BN54" s="18"/>
      <c r="BO54" s="18"/>
      <c r="BP54" s="18"/>
      <c r="BQ54" s="18"/>
      <c r="BR54" s="83" t="s">
        <v>119</v>
      </c>
      <c r="BS54" s="84"/>
      <c r="BT54" s="85"/>
      <c r="BU54" s="18" t="s">
        <v>97</v>
      </c>
      <c r="BV54" s="18"/>
      <c r="BW54" s="18"/>
      <c r="BX54" s="18"/>
      <c r="BY54" s="18"/>
    </row>
    <row r="55" spans="1:79" ht="15" customHeight="1" x14ac:dyDescent="0.2">
      <c r="A55" s="67">
        <v>1</v>
      </c>
      <c r="B55" s="68"/>
      <c r="C55" s="68"/>
      <c r="D55" s="69"/>
      <c r="E55" s="67">
        <v>2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9"/>
      <c r="X55" s="18">
        <v>3</v>
      </c>
      <c r="Y55" s="18"/>
      <c r="Z55" s="18"/>
      <c r="AA55" s="18"/>
      <c r="AB55" s="18"/>
      <c r="AC55" s="18">
        <v>4</v>
      </c>
      <c r="AD55" s="18"/>
      <c r="AE55" s="18"/>
      <c r="AF55" s="18"/>
      <c r="AG55" s="18"/>
      <c r="AH55" s="67">
        <v>5</v>
      </c>
      <c r="AI55" s="68"/>
      <c r="AJ55" s="69"/>
      <c r="AK55" s="18">
        <v>6</v>
      </c>
      <c r="AL55" s="18"/>
      <c r="AM55" s="18"/>
      <c r="AN55" s="18"/>
      <c r="AO55" s="18"/>
      <c r="AP55" s="18">
        <v>7</v>
      </c>
      <c r="AQ55" s="18"/>
      <c r="AR55" s="18"/>
      <c r="AS55" s="18"/>
      <c r="AT55" s="18"/>
      <c r="AU55" s="18">
        <v>8</v>
      </c>
      <c r="AV55" s="18"/>
      <c r="AW55" s="18"/>
      <c r="AX55" s="18"/>
      <c r="AY55" s="18"/>
      <c r="AZ55" s="67">
        <v>9</v>
      </c>
      <c r="BA55" s="68"/>
      <c r="BB55" s="69"/>
      <c r="BC55" s="18">
        <v>10</v>
      </c>
      <c r="BD55" s="18"/>
      <c r="BE55" s="18"/>
      <c r="BF55" s="18"/>
      <c r="BG55" s="18"/>
      <c r="BH55" s="18">
        <v>11</v>
      </c>
      <c r="BI55" s="18"/>
      <c r="BJ55" s="18"/>
      <c r="BK55" s="18"/>
      <c r="BL55" s="18"/>
      <c r="BM55" s="18">
        <v>12</v>
      </c>
      <c r="BN55" s="18"/>
      <c r="BO55" s="18"/>
      <c r="BP55" s="18"/>
      <c r="BQ55" s="18"/>
      <c r="BR55" s="67">
        <v>13</v>
      </c>
      <c r="BS55" s="68"/>
      <c r="BT55" s="69"/>
      <c r="BU55" s="18">
        <v>14</v>
      </c>
      <c r="BV55" s="18"/>
      <c r="BW55" s="18"/>
      <c r="BX55" s="18"/>
      <c r="BY55" s="18"/>
    </row>
    <row r="56" spans="1:79" s="1" customFormat="1" ht="12.75" hidden="1" customHeight="1" x14ac:dyDescent="0.2">
      <c r="A56" s="64" t="s">
        <v>64</v>
      </c>
      <c r="B56" s="65"/>
      <c r="C56" s="65"/>
      <c r="D56" s="66"/>
      <c r="E56" s="64" t="s">
        <v>57</v>
      </c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6"/>
      <c r="X56" s="50" t="s">
        <v>65</v>
      </c>
      <c r="Y56" s="50"/>
      <c r="Z56" s="50"/>
      <c r="AA56" s="50"/>
      <c r="AB56" s="50"/>
      <c r="AC56" s="50" t="s">
        <v>66</v>
      </c>
      <c r="AD56" s="50"/>
      <c r="AE56" s="50"/>
      <c r="AF56" s="50"/>
      <c r="AG56" s="50"/>
      <c r="AH56" s="64" t="s">
        <v>91</v>
      </c>
      <c r="AI56" s="65"/>
      <c r="AJ56" s="66"/>
      <c r="AK56" s="76" t="s">
        <v>99</v>
      </c>
      <c r="AL56" s="76"/>
      <c r="AM56" s="76"/>
      <c r="AN56" s="76"/>
      <c r="AO56" s="76"/>
      <c r="AP56" s="50" t="s">
        <v>67</v>
      </c>
      <c r="AQ56" s="50"/>
      <c r="AR56" s="50"/>
      <c r="AS56" s="50"/>
      <c r="AT56" s="50"/>
      <c r="AU56" s="50" t="s">
        <v>68</v>
      </c>
      <c r="AV56" s="50"/>
      <c r="AW56" s="50"/>
      <c r="AX56" s="50"/>
      <c r="AY56" s="50"/>
      <c r="AZ56" s="64" t="s">
        <v>92</v>
      </c>
      <c r="BA56" s="65"/>
      <c r="BB56" s="66"/>
      <c r="BC56" s="76" t="s">
        <v>99</v>
      </c>
      <c r="BD56" s="76"/>
      <c r="BE56" s="76"/>
      <c r="BF56" s="76"/>
      <c r="BG56" s="76"/>
      <c r="BH56" s="50" t="s">
        <v>58</v>
      </c>
      <c r="BI56" s="50"/>
      <c r="BJ56" s="50"/>
      <c r="BK56" s="50"/>
      <c r="BL56" s="50"/>
      <c r="BM56" s="50" t="s">
        <v>59</v>
      </c>
      <c r="BN56" s="50"/>
      <c r="BO56" s="50"/>
      <c r="BP56" s="50"/>
      <c r="BQ56" s="50"/>
      <c r="BR56" s="64" t="s">
        <v>93</v>
      </c>
      <c r="BS56" s="65"/>
      <c r="BT56" s="66"/>
      <c r="BU56" s="76" t="s">
        <v>99</v>
      </c>
      <c r="BV56" s="76"/>
      <c r="BW56" s="76"/>
      <c r="BX56" s="76"/>
      <c r="BY56" s="76"/>
      <c r="CA56" t="s">
        <v>25</v>
      </c>
    </row>
    <row r="57" spans="1:79" s="6" customFormat="1" ht="25.5" customHeight="1" x14ac:dyDescent="0.2">
      <c r="A57" s="10">
        <v>2281</v>
      </c>
      <c r="B57" s="11"/>
      <c r="C57" s="11"/>
      <c r="D57" s="38"/>
      <c r="E57" s="12" t="s">
        <v>168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5">
        <v>0</v>
      </c>
      <c r="Y57" s="15"/>
      <c r="Z57" s="15"/>
      <c r="AA57" s="15"/>
      <c r="AB57" s="15"/>
      <c r="AC57" s="15">
        <v>0</v>
      </c>
      <c r="AD57" s="15"/>
      <c r="AE57" s="15"/>
      <c r="AF57" s="15"/>
      <c r="AG57" s="15"/>
      <c r="AH57" s="35">
        <v>0</v>
      </c>
      <c r="AI57" s="36"/>
      <c r="AJ57" s="37"/>
      <c r="AK57" s="15">
        <f>IF(ISNUMBER(X57),X57,0)+IF(ISNUMBER(AC57),AC57,0)</f>
        <v>0</v>
      </c>
      <c r="AL57" s="15"/>
      <c r="AM57" s="15"/>
      <c r="AN57" s="15"/>
      <c r="AO57" s="15"/>
      <c r="AP57" s="15">
        <v>0</v>
      </c>
      <c r="AQ57" s="15"/>
      <c r="AR57" s="15"/>
      <c r="AS57" s="15"/>
      <c r="AT57" s="15"/>
      <c r="AU57" s="15">
        <v>0</v>
      </c>
      <c r="AV57" s="15"/>
      <c r="AW57" s="15"/>
      <c r="AX57" s="15"/>
      <c r="AY57" s="15"/>
      <c r="AZ57" s="35">
        <v>0</v>
      </c>
      <c r="BA57" s="36"/>
      <c r="BB57" s="37"/>
      <c r="BC57" s="15">
        <f>IF(ISNUMBER(AP57),AP57,0)+IF(ISNUMBER(AU57),AU57,0)</f>
        <v>0</v>
      </c>
      <c r="BD57" s="15"/>
      <c r="BE57" s="15"/>
      <c r="BF57" s="15"/>
      <c r="BG57" s="15"/>
      <c r="BH57" s="15">
        <v>0</v>
      </c>
      <c r="BI57" s="15"/>
      <c r="BJ57" s="15"/>
      <c r="BK57" s="15"/>
      <c r="BL57" s="15"/>
      <c r="BM57" s="15">
        <v>2000000</v>
      </c>
      <c r="BN57" s="15"/>
      <c r="BO57" s="15"/>
      <c r="BP57" s="15"/>
      <c r="BQ57" s="15"/>
      <c r="BR57" s="35">
        <v>0</v>
      </c>
      <c r="BS57" s="36"/>
      <c r="BT57" s="37"/>
      <c r="BU57" s="15">
        <f>IF(ISNUMBER(BH57),BH57,0)+IF(ISNUMBER(BM57),BM57,0)</f>
        <v>2000000</v>
      </c>
      <c r="BV57" s="15"/>
      <c r="BW57" s="15"/>
      <c r="BX57" s="15"/>
      <c r="BY57" s="15"/>
      <c r="CA57" s="6" t="s">
        <v>26</v>
      </c>
    </row>
    <row r="58" spans="1:79" s="4" customFormat="1" ht="12.75" customHeight="1" x14ac:dyDescent="0.2">
      <c r="A58" s="19"/>
      <c r="B58" s="20"/>
      <c r="C58" s="20"/>
      <c r="D58" s="34"/>
      <c r="E58" s="29" t="s">
        <v>151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3"/>
      <c r="X58" s="30">
        <v>0</v>
      </c>
      <c r="Y58" s="30"/>
      <c r="Z58" s="30"/>
      <c r="AA58" s="30"/>
      <c r="AB58" s="30"/>
      <c r="AC58" s="30">
        <v>0</v>
      </c>
      <c r="AD58" s="30"/>
      <c r="AE58" s="30"/>
      <c r="AF58" s="30"/>
      <c r="AG58" s="30"/>
      <c r="AH58" s="31">
        <v>0</v>
      </c>
      <c r="AI58" s="32"/>
      <c r="AJ58" s="33"/>
      <c r="AK58" s="30">
        <f>IF(ISNUMBER(X58),X58,0)+IF(ISNUMBER(AC58),AC58,0)</f>
        <v>0</v>
      </c>
      <c r="AL58" s="30"/>
      <c r="AM58" s="30"/>
      <c r="AN58" s="30"/>
      <c r="AO58" s="30"/>
      <c r="AP58" s="30">
        <v>0</v>
      </c>
      <c r="AQ58" s="30"/>
      <c r="AR58" s="30"/>
      <c r="AS58" s="30"/>
      <c r="AT58" s="30"/>
      <c r="AU58" s="30">
        <v>0</v>
      </c>
      <c r="AV58" s="30"/>
      <c r="AW58" s="30"/>
      <c r="AX58" s="30"/>
      <c r="AY58" s="30"/>
      <c r="AZ58" s="31">
        <v>0</v>
      </c>
      <c r="BA58" s="32"/>
      <c r="BB58" s="33"/>
      <c r="BC58" s="30">
        <f>IF(ISNUMBER(AP58),AP58,0)+IF(ISNUMBER(AU58),AU58,0)</f>
        <v>0</v>
      </c>
      <c r="BD58" s="30"/>
      <c r="BE58" s="30"/>
      <c r="BF58" s="30"/>
      <c r="BG58" s="30"/>
      <c r="BH58" s="30">
        <v>0</v>
      </c>
      <c r="BI58" s="30"/>
      <c r="BJ58" s="30"/>
      <c r="BK58" s="30"/>
      <c r="BL58" s="30"/>
      <c r="BM58" s="30">
        <v>2000000</v>
      </c>
      <c r="BN58" s="30"/>
      <c r="BO58" s="30"/>
      <c r="BP58" s="30"/>
      <c r="BQ58" s="30"/>
      <c r="BR58" s="31">
        <v>0</v>
      </c>
      <c r="BS58" s="32"/>
      <c r="BT58" s="33"/>
      <c r="BU58" s="30">
        <f>IF(ISNUMBER(BH58),BH58,0)+IF(ISNUMBER(BM58),BM58,0)</f>
        <v>2000000</v>
      </c>
      <c r="BV58" s="30"/>
      <c r="BW58" s="30"/>
      <c r="BX58" s="30"/>
      <c r="BY58" s="30"/>
    </row>
    <row r="60" spans="1:79" ht="14.25" customHeight="1" x14ac:dyDescent="0.2">
      <c r="A60" s="42" t="s">
        <v>205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 x14ac:dyDescent="0.2">
      <c r="A61" s="51" t="s">
        <v>192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3" spans="1:79" ht="23.1" customHeight="1" x14ac:dyDescent="0.2">
      <c r="A63" s="89" t="s">
        <v>122</v>
      </c>
      <c r="B63" s="90"/>
      <c r="C63" s="90"/>
      <c r="D63" s="90"/>
      <c r="E63" s="91"/>
      <c r="F63" s="70" t="s">
        <v>19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2"/>
      <c r="X63" s="18" t="s">
        <v>193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 t="s">
        <v>196</v>
      </c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 t="s">
        <v>203</v>
      </c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</row>
    <row r="64" spans="1:79" ht="51.75" customHeight="1" x14ac:dyDescent="0.2">
      <c r="A64" s="92"/>
      <c r="B64" s="93"/>
      <c r="C64" s="93"/>
      <c r="D64" s="93"/>
      <c r="E64" s="94"/>
      <c r="F64" s="73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8" t="s">
        <v>4</v>
      </c>
      <c r="Y64" s="18"/>
      <c r="Z64" s="18"/>
      <c r="AA64" s="18"/>
      <c r="AB64" s="18"/>
      <c r="AC64" s="18" t="s">
        <v>3</v>
      </c>
      <c r="AD64" s="18"/>
      <c r="AE64" s="18"/>
      <c r="AF64" s="18"/>
      <c r="AG64" s="18"/>
      <c r="AH64" s="83" t="s">
        <v>119</v>
      </c>
      <c r="AI64" s="84"/>
      <c r="AJ64" s="85"/>
      <c r="AK64" s="18" t="s">
        <v>5</v>
      </c>
      <c r="AL64" s="18"/>
      <c r="AM64" s="18"/>
      <c r="AN64" s="18"/>
      <c r="AO64" s="18"/>
      <c r="AP64" s="18" t="s">
        <v>4</v>
      </c>
      <c r="AQ64" s="18"/>
      <c r="AR64" s="18"/>
      <c r="AS64" s="18"/>
      <c r="AT64" s="18"/>
      <c r="AU64" s="18" t="s">
        <v>3</v>
      </c>
      <c r="AV64" s="18"/>
      <c r="AW64" s="18"/>
      <c r="AX64" s="18"/>
      <c r="AY64" s="18"/>
      <c r="AZ64" s="83" t="s">
        <v>119</v>
      </c>
      <c r="BA64" s="84"/>
      <c r="BB64" s="85"/>
      <c r="BC64" s="18" t="s">
        <v>96</v>
      </c>
      <c r="BD64" s="18"/>
      <c r="BE64" s="18"/>
      <c r="BF64" s="18"/>
      <c r="BG64" s="18"/>
      <c r="BH64" s="18" t="s">
        <v>4</v>
      </c>
      <c r="BI64" s="18"/>
      <c r="BJ64" s="18"/>
      <c r="BK64" s="18"/>
      <c r="BL64" s="18"/>
      <c r="BM64" s="18" t="s">
        <v>3</v>
      </c>
      <c r="BN64" s="18"/>
      <c r="BO64" s="18"/>
      <c r="BP64" s="18"/>
      <c r="BQ64" s="18"/>
      <c r="BR64" s="83" t="s">
        <v>119</v>
      </c>
      <c r="BS64" s="84"/>
      <c r="BT64" s="85"/>
      <c r="BU64" s="18" t="s">
        <v>97</v>
      </c>
      <c r="BV64" s="18"/>
      <c r="BW64" s="18"/>
      <c r="BX64" s="18"/>
      <c r="BY64" s="18"/>
    </row>
    <row r="65" spans="1:79" ht="15" customHeight="1" x14ac:dyDescent="0.2">
      <c r="A65" s="67">
        <v>1</v>
      </c>
      <c r="B65" s="68"/>
      <c r="C65" s="68"/>
      <c r="D65" s="68"/>
      <c r="E65" s="69"/>
      <c r="F65" s="67">
        <v>2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9"/>
      <c r="X65" s="18">
        <v>3</v>
      </c>
      <c r="Y65" s="18"/>
      <c r="Z65" s="18"/>
      <c r="AA65" s="18"/>
      <c r="AB65" s="18"/>
      <c r="AC65" s="18">
        <v>4</v>
      </c>
      <c r="AD65" s="18"/>
      <c r="AE65" s="18"/>
      <c r="AF65" s="18"/>
      <c r="AG65" s="18"/>
      <c r="AH65" s="67">
        <v>5</v>
      </c>
      <c r="AI65" s="68"/>
      <c r="AJ65" s="69"/>
      <c r="AK65" s="18">
        <v>6</v>
      </c>
      <c r="AL65" s="18"/>
      <c r="AM65" s="18"/>
      <c r="AN65" s="18"/>
      <c r="AO65" s="18"/>
      <c r="AP65" s="18">
        <v>7</v>
      </c>
      <c r="AQ65" s="18"/>
      <c r="AR65" s="18"/>
      <c r="AS65" s="18"/>
      <c r="AT65" s="18"/>
      <c r="AU65" s="18">
        <v>8</v>
      </c>
      <c r="AV65" s="18"/>
      <c r="AW65" s="18"/>
      <c r="AX65" s="18"/>
      <c r="AY65" s="18"/>
      <c r="AZ65" s="67">
        <v>9</v>
      </c>
      <c r="BA65" s="68"/>
      <c r="BB65" s="69"/>
      <c r="BC65" s="18">
        <v>10</v>
      </c>
      <c r="BD65" s="18"/>
      <c r="BE65" s="18"/>
      <c r="BF65" s="18"/>
      <c r="BG65" s="18"/>
      <c r="BH65" s="18">
        <v>11</v>
      </c>
      <c r="BI65" s="18"/>
      <c r="BJ65" s="18"/>
      <c r="BK65" s="18"/>
      <c r="BL65" s="18"/>
      <c r="BM65" s="18">
        <v>12</v>
      </c>
      <c r="BN65" s="18"/>
      <c r="BO65" s="18"/>
      <c r="BP65" s="18"/>
      <c r="BQ65" s="18"/>
      <c r="BR65" s="67">
        <v>13</v>
      </c>
      <c r="BS65" s="68"/>
      <c r="BT65" s="69"/>
      <c r="BU65" s="18">
        <v>14</v>
      </c>
      <c r="BV65" s="18"/>
      <c r="BW65" s="18"/>
      <c r="BX65" s="18"/>
      <c r="BY65" s="18"/>
    </row>
    <row r="66" spans="1:79" s="1" customFormat="1" ht="13.5" hidden="1" customHeight="1" x14ac:dyDescent="0.2">
      <c r="A66" s="64" t="s">
        <v>64</v>
      </c>
      <c r="B66" s="65"/>
      <c r="C66" s="65"/>
      <c r="D66" s="65"/>
      <c r="E66" s="66"/>
      <c r="F66" s="64" t="s">
        <v>57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50" t="s">
        <v>65</v>
      </c>
      <c r="Y66" s="50"/>
      <c r="Z66" s="50"/>
      <c r="AA66" s="50"/>
      <c r="AB66" s="50"/>
      <c r="AC66" s="50" t="s">
        <v>66</v>
      </c>
      <c r="AD66" s="50"/>
      <c r="AE66" s="50"/>
      <c r="AF66" s="50"/>
      <c r="AG66" s="50"/>
      <c r="AH66" s="64" t="s">
        <v>91</v>
      </c>
      <c r="AI66" s="65"/>
      <c r="AJ66" s="66"/>
      <c r="AK66" s="76" t="s">
        <v>99</v>
      </c>
      <c r="AL66" s="76"/>
      <c r="AM66" s="76"/>
      <c r="AN66" s="76"/>
      <c r="AO66" s="76"/>
      <c r="AP66" s="50" t="s">
        <v>67</v>
      </c>
      <c r="AQ66" s="50"/>
      <c r="AR66" s="50"/>
      <c r="AS66" s="50"/>
      <c r="AT66" s="50"/>
      <c r="AU66" s="50" t="s">
        <v>68</v>
      </c>
      <c r="AV66" s="50"/>
      <c r="AW66" s="50"/>
      <c r="AX66" s="50"/>
      <c r="AY66" s="50"/>
      <c r="AZ66" s="64" t="s">
        <v>92</v>
      </c>
      <c r="BA66" s="65"/>
      <c r="BB66" s="66"/>
      <c r="BC66" s="76" t="s">
        <v>99</v>
      </c>
      <c r="BD66" s="76"/>
      <c r="BE66" s="76"/>
      <c r="BF66" s="76"/>
      <c r="BG66" s="76"/>
      <c r="BH66" s="50" t="s">
        <v>58</v>
      </c>
      <c r="BI66" s="50"/>
      <c r="BJ66" s="50"/>
      <c r="BK66" s="50"/>
      <c r="BL66" s="50"/>
      <c r="BM66" s="50" t="s">
        <v>59</v>
      </c>
      <c r="BN66" s="50"/>
      <c r="BO66" s="50"/>
      <c r="BP66" s="50"/>
      <c r="BQ66" s="50"/>
      <c r="BR66" s="64" t="s">
        <v>93</v>
      </c>
      <c r="BS66" s="65"/>
      <c r="BT66" s="66"/>
      <c r="BU66" s="76" t="s">
        <v>99</v>
      </c>
      <c r="BV66" s="76"/>
      <c r="BW66" s="76"/>
      <c r="BX66" s="76"/>
      <c r="BY66" s="76"/>
      <c r="CA66" t="s">
        <v>27</v>
      </c>
    </row>
    <row r="67" spans="1:79" s="4" customFormat="1" ht="12.75" customHeight="1" x14ac:dyDescent="0.2">
      <c r="A67" s="19"/>
      <c r="B67" s="20"/>
      <c r="C67" s="20"/>
      <c r="D67" s="20"/>
      <c r="E67" s="34"/>
      <c r="F67" s="29" t="s">
        <v>151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1"/>
      <c r="AI67" s="32"/>
      <c r="AJ67" s="33"/>
      <c r="AK67" s="30">
        <f>IF(ISNUMBER(X67),X67,0)+IF(ISNUMBER(AC67),AC67,0)</f>
        <v>0</v>
      </c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1"/>
      <c r="BA67" s="32"/>
      <c r="BB67" s="33"/>
      <c r="BC67" s="30">
        <f>IF(ISNUMBER(AP67),AP67,0)+IF(ISNUMBER(AU67),AU67,0)</f>
        <v>0</v>
      </c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1"/>
      <c r="BS67" s="32"/>
      <c r="BT67" s="33"/>
      <c r="BU67" s="30">
        <f>IF(ISNUMBER(BH67),BH67,0)+IF(ISNUMBER(BM67),BM67,0)</f>
        <v>0</v>
      </c>
      <c r="BV67" s="30"/>
      <c r="BW67" s="30"/>
      <c r="BX67" s="30"/>
      <c r="BY67" s="30"/>
      <c r="CA67" s="4" t="s">
        <v>28</v>
      </c>
    </row>
    <row r="69" spans="1:79" ht="14.25" customHeight="1" x14ac:dyDescent="0.2">
      <c r="A69" s="42" t="s">
        <v>220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1" t="s">
        <v>192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</row>
    <row r="72" spans="1:79" ht="23.1" customHeight="1" x14ac:dyDescent="0.2">
      <c r="A72" s="89" t="s">
        <v>121</v>
      </c>
      <c r="B72" s="90"/>
      <c r="C72" s="90"/>
      <c r="D72" s="91"/>
      <c r="E72" s="70" t="s">
        <v>19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2"/>
      <c r="X72" s="67" t="s">
        <v>214</v>
      </c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9"/>
      <c r="AP72" s="67" t="s">
        <v>219</v>
      </c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9"/>
    </row>
    <row r="73" spans="1:79" ht="48.75" customHeight="1" x14ac:dyDescent="0.2">
      <c r="A73" s="92"/>
      <c r="B73" s="93"/>
      <c r="C73" s="93"/>
      <c r="D73" s="94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5"/>
      <c r="X73" s="67" t="s">
        <v>4</v>
      </c>
      <c r="Y73" s="68"/>
      <c r="Z73" s="68"/>
      <c r="AA73" s="68"/>
      <c r="AB73" s="69"/>
      <c r="AC73" s="67" t="s">
        <v>3</v>
      </c>
      <c r="AD73" s="68"/>
      <c r="AE73" s="68"/>
      <c r="AF73" s="68"/>
      <c r="AG73" s="69"/>
      <c r="AH73" s="83" t="s">
        <v>119</v>
      </c>
      <c r="AI73" s="84"/>
      <c r="AJ73" s="85"/>
      <c r="AK73" s="67" t="s">
        <v>5</v>
      </c>
      <c r="AL73" s="68"/>
      <c r="AM73" s="68"/>
      <c r="AN73" s="68"/>
      <c r="AO73" s="69"/>
      <c r="AP73" s="67" t="s">
        <v>4</v>
      </c>
      <c r="AQ73" s="68"/>
      <c r="AR73" s="68"/>
      <c r="AS73" s="68"/>
      <c r="AT73" s="69"/>
      <c r="AU73" s="67" t="s">
        <v>3</v>
      </c>
      <c r="AV73" s="68"/>
      <c r="AW73" s="68"/>
      <c r="AX73" s="68"/>
      <c r="AY73" s="69"/>
      <c r="AZ73" s="83" t="s">
        <v>119</v>
      </c>
      <c r="BA73" s="84"/>
      <c r="BB73" s="85"/>
      <c r="BC73" s="67" t="s">
        <v>96</v>
      </c>
      <c r="BD73" s="68"/>
      <c r="BE73" s="68"/>
      <c r="BF73" s="68"/>
      <c r="BG73" s="69"/>
    </row>
    <row r="74" spans="1:79" ht="12.75" customHeight="1" x14ac:dyDescent="0.2">
      <c r="A74" s="67">
        <v>1</v>
      </c>
      <c r="B74" s="68"/>
      <c r="C74" s="68"/>
      <c r="D74" s="69"/>
      <c r="E74" s="67">
        <v>2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7">
        <v>3</v>
      </c>
      <c r="Y74" s="68"/>
      <c r="Z74" s="68"/>
      <c r="AA74" s="68"/>
      <c r="AB74" s="69"/>
      <c r="AC74" s="67">
        <v>4</v>
      </c>
      <c r="AD74" s="68"/>
      <c r="AE74" s="68"/>
      <c r="AF74" s="68"/>
      <c r="AG74" s="69"/>
      <c r="AH74" s="67">
        <v>5</v>
      </c>
      <c r="AI74" s="68"/>
      <c r="AJ74" s="69"/>
      <c r="AK74" s="67">
        <v>6</v>
      </c>
      <c r="AL74" s="68"/>
      <c r="AM74" s="68"/>
      <c r="AN74" s="68"/>
      <c r="AO74" s="69"/>
      <c r="AP74" s="67">
        <v>7</v>
      </c>
      <c r="AQ74" s="68"/>
      <c r="AR74" s="68"/>
      <c r="AS74" s="68"/>
      <c r="AT74" s="69"/>
      <c r="AU74" s="67">
        <v>8</v>
      </c>
      <c r="AV74" s="68"/>
      <c r="AW74" s="68"/>
      <c r="AX74" s="68"/>
      <c r="AY74" s="69"/>
      <c r="AZ74" s="67">
        <v>9</v>
      </c>
      <c r="BA74" s="68"/>
      <c r="BB74" s="69"/>
      <c r="BC74" s="67">
        <v>10</v>
      </c>
      <c r="BD74" s="68"/>
      <c r="BE74" s="68"/>
      <c r="BF74" s="68"/>
      <c r="BG74" s="69"/>
    </row>
    <row r="75" spans="1:79" s="1" customFormat="1" ht="12.75" hidden="1" customHeight="1" x14ac:dyDescent="0.2">
      <c r="A75" s="64" t="s">
        <v>64</v>
      </c>
      <c r="B75" s="65"/>
      <c r="C75" s="65"/>
      <c r="D75" s="66"/>
      <c r="E75" s="64" t="s">
        <v>57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60</v>
      </c>
      <c r="Y75" s="65"/>
      <c r="Z75" s="65"/>
      <c r="AA75" s="65"/>
      <c r="AB75" s="66"/>
      <c r="AC75" s="64" t="s">
        <v>61</v>
      </c>
      <c r="AD75" s="65"/>
      <c r="AE75" s="65"/>
      <c r="AF75" s="65"/>
      <c r="AG75" s="66"/>
      <c r="AH75" s="64" t="s">
        <v>94</v>
      </c>
      <c r="AI75" s="65"/>
      <c r="AJ75" s="66"/>
      <c r="AK75" s="86" t="s">
        <v>99</v>
      </c>
      <c r="AL75" s="87"/>
      <c r="AM75" s="87"/>
      <c r="AN75" s="87"/>
      <c r="AO75" s="88"/>
      <c r="AP75" s="64" t="s">
        <v>62</v>
      </c>
      <c r="AQ75" s="65"/>
      <c r="AR75" s="65"/>
      <c r="AS75" s="65"/>
      <c r="AT75" s="66"/>
      <c r="AU75" s="64" t="s">
        <v>63</v>
      </c>
      <c r="AV75" s="65"/>
      <c r="AW75" s="65"/>
      <c r="AX75" s="65"/>
      <c r="AY75" s="66"/>
      <c r="AZ75" s="64" t="s">
        <v>95</v>
      </c>
      <c r="BA75" s="65"/>
      <c r="BB75" s="66"/>
      <c r="BC75" s="86" t="s">
        <v>99</v>
      </c>
      <c r="BD75" s="87"/>
      <c r="BE75" s="87"/>
      <c r="BF75" s="87"/>
      <c r="BG75" s="88"/>
      <c r="CA75" t="s">
        <v>29</v>
      </c>
    </row>
    <row r="76" spans="1:79" s="6" customFormat="1" ht="25.5" customHeight="1" x14ac:dyDescent="0.2">
      <c r="A76" s="10">
        <v>2281</v>
      </c>
      <c r="B76" s="11"/>
      <c r="C76" s="11"/>
      <c r="D76" s="38"/>
      <c r="E76" s="12" t="s">
        <v>168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35">
        <v>0</v>
      </c>
      <c r="Y76" s="36"/>
      <c r="Z76" s="36"/>
      <c r="AA76" s="36"/>
      <c r="AB76" s="37"/>
      <c r="AC76" s="35">
        <v>0</v>
      </c>
      <c r="AD76" s="36"/>
      <c r="AE76" s="36"/>
      <c r="AF76" s="36"/>
      <c r="AG76" s="37"/>
      <c r="AH76" s="35">
        <v>0</v>
      </c>
      <c r="AI76" s="36"/>
      <c r="AJ76" s="37"/>
      <c r="AK76" s="35">
        <f>IF(ISNUMBER(X76),X76,0)+IF(ISNUMBER(AC76),AC76,0)</f>
        <v>0</v>
      </c>
      <c r="AL76" s="36"/>
      <c r="AM76" s="36"/>
      <c r="AN76" s="36"/>
      <c r="AO76" s="37"/>
      <c r="AP76" s="35">
        <v>0</v>
      </c>
      <c r="AQ76" s="36"/>
      <c r="AR76" s="36"/>
      <c r="AS76" s="36"/>
      <c r="AT76" s="37"/>
      <c r="AU76" s="35">
        <v>0</v>
      </c>
      <c r="AV76" s="36"/>
      <c r="AW76" s="36"/>
      <c r="AX76" s="36"/>
      <c r="AY76" s="37"/>
      <c r="AZ76" s="35">
        <v>0</v>
      </c>
      <c r="BA76" s="36"/>
      <c r="BB76" s="37"/>
      <c r="BC76" s="35">
        <f>IF(ISNUMBER(AP76),AP76,0)+IF(ISNUMBER(AU76),AU76,0)</f>
        <v>0</v>
      </c>
      <c r="BD76" s="36"/>
      <c r="BE76" s="36"/>
      <c r="BF76" s="36"/>
      <c r="BG76" s="37"/>
      <c r="CA76" s="6" t="s">
        <v>30</v>
      </c>
    </row>
    <row r="77" spans="1:79" s="4" customFormat="1" ht="12.75" customHeight="1" x14ac:dyDescent="0.2">
      <c r="A77" s="19"/>
      <c r="B77" s="20"/>
      <c r="C77" s="20"/>
      <c r="D77" s="34"/>
      <c r="E77" s="29" t="s">
        <v>151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3"/>
      <c r="X77" s="31">
        <v>0</v>
      </c>
      <c r="Y77" s="32"/>
      <c r="Z77" s="32"/>
      <c r="AA77" s="32"/>
      <c r="AB77" s="33"/>
      <c r="AC77" s="31">
        <v>0</v>
      </c>
      <c r="AD77" s="32"/>
      <c r="AE77" s="32"/>
      <c r="AF77" s="32"/>
      <c r="AG77" s="33"/>
      <c r="AH77" s="31">
        <v>0</v>
      </c>
      <c r="AI77" s="32"/>
      <c r="AJ77" s="33"/>
      <c r="AK77" s="31">
        <f>IF(ISNUMBER(X77),X77,0)+IF(ISNUMBER(AC77),AC77,0)</f>
        <v>0</v>
      </c>
      <c r="AL77" s="32"/>
      <c r="AM77" s="32"/>
      <c r="AN77" s="32"/>
      <c r="AO77" s="33"/>
      <c r="AP77" s="31">
        <v>0</v>
      </c>
      <c r="AQ77" s="32"/>
      <c r="AR77" s="32"/>
      <c r="AS77" s="32"/>
      <c r="AT77" s="33"/>
      <c r="AU77" s="31">
        <v>0</v>
      </c>
      <c r="AV77" s="32"/>
      <c r="AW77" s="32"/>
      <c r="AX77" s="32"/>
      <c r="AY77" s="33"/>
      <c r="AZ77" s="31">
        <v>0</v>
      </c>
      <c r="BA77" s="32"/>
      <c r="BB77" s="33"/>
      <c r="BC77" s="31">
        <f>IF(ISNUMBER(AP77),AP77,0)+IF(ISNUMBER(AU77),AU77,0)</f>
        <v>0</v>
      </c>
      <c r="BD77" s="32"/>
      <c r="BE77" s="32"/>
      <c r="BF77" s="32"/>
      <c r="BG77" s="33"/>
    </row>
    <row r="79" spans="1:79" ht="14.25" customHeight="1" x14ac:dyDescent="0.2">
      <c r="A79" s="42" t="s">
        <v>221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" customHeight="1" x14ac:dyDescent="0.2">
      <c r="A80" s="51" t="s">
        <v>192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</row>
    <row r="82" spans="1:79" ht="23.1" customHeight="1" x14ac:dyDescent="0.2">
      <c r="A82" s="89" t="s">
        <v>122</v>
      </c>
      <c r="B82" s="90"/>
      <c r="C82" s="90"/>
      <c r="D82" s="90"/>
      <c r="E82" s="91"/>
      <c r="F82" s="70" t="s">
        <v>19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67" t="s">
        <v>214</v>
      </c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9"/>
      <c r="AP82" s="67" t="s">
        <v>219</v>
      </c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9"/>
    </row>
    <row r="83" spans="1:79" ht="53.25" customHeight="1" x14ac:dyDescent="0.2">
      <c r="A83" s="92"/>
      <c r="B83" s="93"/>
      <c r="C83" s="93"/>
      <c r="D83" s="93"/>
      <c r="E83" s="94"/>
      <c r="F83" s="73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67" t="s">
        <v>4</v>
      </c>
      <c r="Y83" s="68"/>
      <c r="Z83" s="68"/>
      <c r="AA83" s="68"/>
      <c r="AB83" s="69"/>
      <c r="AC83" s="67" t="s">
        <v>3</v>
      </c>
      <c r="AD83" s="68"/>
      <c r="AE83" s="68"/>
      <c r="AF83" s="68"/>
      <c r="AG83" s="69"/>
      <c r="AH83" s="83" t="s">
        <v>119</v>
      </c>
      <c r="AI83" s="84"/>
      <c r="AJ83" s="85"/>
      <c r="AK83" s="67" t="s">
        <v>5</v>
      </c>
      <c r="AL83" s="68"/>
      <c r="AM83" s="68"/>
      <c r="AN83" s="68"/>
      <c r="AO83" s="69"/>
      <c r="AP83" s="67" t="s">
        <v>4</v>
      </c>
      <c r="AQ83" s="68"/>
      <c r="AR83" s="68"/>
      <c r="AS83" s="68"/>
      <c r="AT83" s="69"/>
      <c r="AU83" s="67" t="s">
        <v>3</v>
      </c>
      <c r="AV83" s="68"/>
      <c r="AW83" s="68"/>
      <c r="AX83" s="68"/>
      <c r="AY83" s="69"/>
      <c r="AZ83" s="83" t="s">
        <v>119</v>
      </c>
      <c r="BA83" s="84"/>
      <c r="BB83" s="85"/>
      <c r="BC83" s="67" t="s">
        <v>96</v>
      </c>
      <c r="BD83" s="68"/>
      <c r="BE83" s="68"/>
      <c r="BF83" s="68"/>
      <c r="BG83" s="69"/>
    </row>
    <row r="84" spans="1:79" ht="15" customHeight="1" x14ac:dyDescent="0.2">
      <c r="A84" s="67">
        <v>1</v>
      </c>
      <c r="B84" s="68"/>
      <c r="C84" s="68"/>
      <c r="D84" s="68"/>
      <c r="E84" s="69"/>
      <c r="F84" s="67">
        <v>2</v>
      </c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7">
        <v>3</v>
      </c>
      <c r="Y84" s="68"/>
      <c r="Z84" s="68"/>
      <c r="AA84" s="68"/>
      <c r="AB84" s="69"/>
      <c r="AC84" s="67">
        <v>4</v>
      </c>
      <c r="AD84" s="68"/>
      <c r="AE84" s="68"/>
      <c r="AF84" s="68"/>
      <c r="AG84" s="69"/>
      <c r="AH84" s="67">
        <v>5</v>
      </c>
      <c r="AI84" s="68"/>
      <c r="AJ84" s="69"/>
      <c r="AK84" s="67">
        <v>6</v>
      </c>
      <c r="AL84" s="68"/>
      <c r="AM84" s="68"/>
      <c r="AN84" s="68"/>
      <c r="AO84" s="69"/>
      <c r="AP84" s="67">
        <v>7</v>
      </c>
      <c r="AQ84" s="68"/>
      <c r="AR84" s="68"/>
      <c r="AS84" s="68"/>
      <c r="AT84" s="69"/>
      <c r="AU84" s="67">
        <v>8</v>
      </c>
      <c r="AV84" s="68"/>
      <c r="AW84" s="68"/>
      <c r="AX84" s="68"/>
      <c r="AY84" s="69"/>
      <c r="AZ84" s="67">
        <v>9</v>
      </c>
      <c r="BA84" s="68"/>
      <c r="BB84" s="69"/>
      <c r="BC84" s="67">
        <v>10</v>
      </c>
      <c r="BD84" s="68"/>
      <c r="BE84" s="68"/>
      <c r="BF84" s="68"/>
      <c r="BG84" s="69"/>
    </row>
    <row r="85" spans="1:79" s="1" customFormat="1" ht="15" hidden="1" customHeight="1" x14ac:dyDescent="0.2">
      <c r="A85" s="64" t="s">
        <v>64</v>
      </c>
      <c r="B85" s="65"/>
      <c r="C85" s="65"/>
      <c r="D85" s="65"/>
      <c r="E85" s="66"/>
      <c r="F85" s="64" t="s">
        <v>57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4" t="s">
        <v>60</v>
      </c>
      <c r="Y85" s="65"/>
      <c r="Z85" s="65"/>
      <c r="AA85" s="65"/>
      <c r="AB85" s="66"/>
      <c r="AC85" s="64" t="s">
        <v>61</v>
      </c>
      <c r="AD85" s="65"/>
      <c r="AE85" s="65"/>
      <c r="AF85" s="65"/>
      <c r="AG85" s="66"/>
      <c r="AH85" s="64" t="s">
        <v>94</v>
      </c>
      <c r="AI85" s="65"/>
      <c r="AJ85" s="66"/>
      <c r="AK85" s="86" t="s">
        <v>99</v>
      </c>
      <c r="AL85" s="87"/>
      <c r="AM85" s="87"/>
      <c r="AN85" s="87"/>
      <c r="AO85" s="88"/>
      <c r="AP85" s="64" t="s">
        <v>62</v>
      </c>
      <c r="AQ85" s="65"/>
      <c r="AR85" s="65"/>
      <c r="AS85" s="65"/>
      <c r="AT85" s="66"/>
      <c r="AU85" s="64" t="s">
        <v>63</v>
      </c>
      <c r="AV85" s="65"/>
      <c r="AW85" s="65"/>
      <c r="AX85" s="65"/>
      <c r="AY85" s="66"/>
      <c r="AZ85" s="64" t="s">
        <v>95</v>
      </c>
      <c r="BA85" s="65"/>
      <c r="BB85" s="66"/>
      <c r="BC85" s="86" t="s">
        <v>99</v>
      </c>
      <c r="BD85" s="87"/>
      <c r="BE85" s="87"/>
      <c r="BF85" s="87"/>
      <c r="BG85" s="88"/>
      <c r="CA85" t="s">
        <v>31</v>
      </c>
    </row>
    <row r="86" spans="1:79" s="4" customFormat="1" ht="12.75" customHeight="1" x14ac:dyDescent="0.2">
      <c r="A86" s="19"/>
      <c r="B86" s="20"/>
      <c r="C86" s="20"/>
      <c r="D86" s="20"/>
      <c r="E86" s="34"/>
      <c r="F86" s="29" t="s">
        <v>151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3"/>
      <c r="X86" s="31"/>
      <c r="Y86" s="32"/>
      <c r="Z86" s="32"/>
      <c r="AA86" s="32"/>
      <c r="AB86" s="33"/>
      <c r="AC86" s="31"/>
      <c r="AD86" s="32"/>
      <c r="AE86" s="32"/>
      <c r="AF86" s="32"/>
      <c r="AG86" s="33"/>
      <c r="AH86" s="31"/>
      <c r="AI86" s="32"/>
      <c r="AJ86" s="33"/>
      <c r="AK86" s="31">
        <f>IF(ISNUMBER(X86),X86,0)+IF(ISNUMBER(AC86),AC86,0)</f>
        <v>0</v>
      </c>
      <c r="AL86" s="32"/>
      <c r="AM86" s="32"/>
      <c r="AN86" s="32"/>
      <c r="AO86" s="33"/>
      <c r="AP86" s="31"/>
      <c r="AQ86" s="32"/>
      <c r="AR86" s="32"/>
      <c r="AS86" s="32"/>
      <c r="AT86" s="33"/>
      <c r="AU86" s="31"/>
      <c r="AV86" s="32"/>
      <c r="AW86" s="32"/>
      <c r="AX86" s="32"/>
      <c r="AY86" s="33"/>
      <c r="AZ86" s="31"/>
      <c r="BA86" s="32"/>
      <c r="BB86" s="33"/>
      <c r="BC86" s="31">
        <f>IF(ISNUMBER(AP86),AP86,0)+IF(ISNUMBER(AU86),AU86,0)</f>
        <v>0</v>
      </c>
      <c r="BD86" s="32"/>
      <c r="BE86" s="32"/>
      <c r="BF86" s="32"/>
      <c r="BG86" s="33"/>
      <c r="CA86" s="4" t="s">
        <v>32</v>
      </c>
    </row>
    <row r="89" spans="1:79" ht="14.25" customHeight="1" x14ac:dyDescent="0.2">
      <c r="A89" s="42" t="s">
        <v>123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1" spans="1:79" ht="14.25" customHeight="1" x14ac:dyDescent="0.2">
      <c r="A91" s="42" t="s">
        <v>206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" customHeight="1" x14ac:dyDescent="0.2">
      <c r="A92" s="51" t="s">
        <v>192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</row>
    <row r="94" spans="1:79" ht="23.1" customHeight="1" x14ac:dyDescent="0.2">
      <c r="A94" s="70" t="s">
        <v>6</v>
      </c>
      <c r="B94" s="71"/>
      <c r="C94" s="71"/>
      <c r="D94" s="70" t="s">
        <v>124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2"/>
      <c r="T94" s="18" t="s">
        <v>193</v>
      </c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 t="s">
        <v>196</v>
      </c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 t="s">
        <v>203</v>
      </c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</row>
    <row r="95" spans="1:79" ht="52.5" customHeight="1" x14ac:dyDescent="0.2">
      <c r="A95" s="73"/>
      <c r="B95" s="74"/>
      <c r="C95" s="74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5"/>
      <c r="T95" s="18" t="s">
        <v>4</v>
      </c>
      <c r="U95" s="18"/>
      <c r="V95" s="18"/>
      <c r="W95" s="18"/>
      <c r="X95" s="18"/>
      <c r="Y95" s="18" t="s">
        <v>3</v>
      </c>
      <c r="Z95" s="18"/>
      <c r="AA95" s="18"/>
      <c r="AB95" s="18"/>
      <c r="AC95" s="18"/>
      <c r="AD95" s="83" t="s">
        <v>119</v>
      </c>
      <c r="AE95" s="84"/>
      <c r="AF95" s="85"/>
      <c r="AG95" s="18" t="s">
        <v>5</v>
      </c>
      <c r="AH95" s="18"/>
      <c r="AI95" s="18"/>
      <c r="AJ95" s="18"/>
      <c r="AK95" s="18"/>
      <c r="AL95" s="18" t="s">
        <v>4</v>
      </c>
      <c r="AM95" s="18"/>
      <c r="AN95" s="18"/>
      <c r="AO95" s="18"/>
      <c r="AP95" s="18"/>
      <c r="AQ95" s="18" t="s">
        <v>3</v>
      </c>
      <c r="AR95" s="18"/>
      <c r="AS95" s="18"/>
      <c r="AT95" s="18"/>
      <c r="AU95" s="18"/>
      <c r="AV95" s="83" t="s">
        <v>119</v>
      </c>
      <c r="AW95" s="84"/>
      <c r="AX95" s="85"/>
      <c r="AY95" s="18" t="s">
        <v>96</v>
      </c>
      <c r="AZ95" s="18"/>
      <c r="BA95" s="18"/>
      <c r="BB95" s="18"/>
      <c r="BC95" s="18"/>
      <c r="BD95" s="18" t="s">
        <v>4</v>
      </c>
      <c r="BE95" s="18"/>
      <c r="BF95" s="18"/>
      <c r="BG95" s="18"/>
      <c r="BH95" s="18"/>
      <c r="BI95" s="18" t="s">
        <v>3</v>
      </c>
      <c r="BJ95" s="18"/>
      <c r="BK95" s="18"/>
      <c r="BL95" s="18"/>
      <c r="BM95" s="18"/>
      <c r="BN95" s="83" t="s">
        <v>119</v>
      </c>
      <c r="BO95" s="84"/>
      <c r="BP95" s="85"/>
      <c r="BQ95" s="18" t="s">
        <v>97</v>
      </c>
      <c r="BR95" s="18"/>
      <c r="BS95" s="18"/>
      <c r="BT95" s="18"/>
      <c r="BU95" s="18"/>
    </row>
    <row r="96" spans="1:79" ht="15" customHeight="1" x14ac:dyDescent="0.2">
      <c r="A96" s="67">
        <v>1</v>
      </c>
      <c r="B96" s="68"/>
      <c r="C96" s="68"/>
      <c r="D96" s="67">
        <v>2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9"/>
      <c r="T96" s="18">
        <v>3</v>
      </c>
      <c r="U96" s="18"/>
      <c r="V96" s="18"/>
      <c r="W96" s="18"/>
      <c r="X96" s="18"/>
      <c r="Y96" s="18">
        <v>4</v>
      </c>
      <c r="Z96" s="18"/>
      <c r="AA96" s="18"/>
      <c r="AB96" s="18"/>
      <c r="AC96" s="18"/>
      <c r="AD96" s="67">
        <v>5</v>
      </c>
      <c r="AE96" s="68"/>
      <c r="AF96" s="69"/>
      <c r="AG96" s="18">
        <v>6</v>
      </c>
      <c r="AH96" s="18"/>
      <c r="AI96" s="18"/>
      <c r="AJ96" s="18"/>
      <c r="AK96" s="18"/>
      <c r="AL96" s="18">
        <v>7</v>
      </c>
      <c r="AM96" s="18"/>
      <c r="AN96" s="18"/>
      <c r="AO96" s="18"/>
      <c r="AP96" s="18"/>
      <c r="AQ96" s="18">
        <v>8</v>
      </c>
      <c r="AR96" s="18"/>
      <c r="AS96" s="18"/>
      <c r="AT96" s="18"/>
      <c r="AU96" s="18"/>
      <c r="AV96" s="67">
        <v>9</v>
      </c>
      <c r="AW96" s="68"/>
      <c r="AX96" s="69"/>
      <c r="AY96" s="18">
        <v>10</v>
      </c>
      <c r="AZ96" s="18"/>
      <c r="BA96" s="18"/>
      <c r="BB96" s="18"/>
      <c r="BC96" s="18"/>
      <c r="BD96" s="18">
        <v>11</v>
      </c>
      <c r="BE96" s="18"/>
      <c r="BF96" s="18"/>
      <c r="BG96" s="18"/>
      <c r="BH96" s="18"/>
      <c r="BI96" s="18">
        <v>12</v>
      </c>
      <c r="BJ96" s="18"/>
      <c r="BK96" s="18"/>
      <c r="BL96" s="18"/>
      <c r="BM96" s="18"/>
      <c r="BN96" s="67">
        <v>13</v>
      </c>
      <c r="BO96" s="68"/>
      <c r="BP96" s="69"/>
      <c r="BQ96" s="18">
        <v>14</v>
      </c>
      <c r="BR96" s="18"/>
      <c r="BS96" s="18"/>
      <c r="BT96" s="18"/>
      <c r="BU96" s="18"/>
    </row>
    <row r="97" spans="1:79" s="1" customFormat="1" ht="14.25" hidden="1" customHeight="1" x14ac:dyDescent="0.2">
      <c r="A97" s="64" t="s">
        <v>69</v>
      </c>
      <c r="B97" s="65"/>
      <c r="C97" s="65"/>
      <c r="D97" s="64" t="s">
        <v>57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6"/>
      <c r="T97" s="50" t="s">
        <v>65</v>
      </c>
      <c r="U97" s="50"/>
      <c r="V97" s="50"/>
      <c r="W97" s="50"/>
      <c r="X97" s="50"/>
      <c r="Y97" s="50" t="s">
        <v>66</v>
      </c>
      <c r="Z97" s="50"/>
      <c r="AA97" s="50"/>
      <c r="AB97" s="50"/>
      <c r="AC97" s="50"/>
      <c r="AD97" s="64" t="s">
        <v>91</v>
      </c>
      <c r="AE97" s="65"/>
      <c r="AF97" s="66"/>
      <c r="AG97" s="76" t="s">
        <v>99</v>
      </c>
      <c r="AH97" s="76"/>
      <c r="AI97" s="76"/>
      <c r="AJ97" s="76"/>
      <c r="AK97" s="76"/>
      <c r="AL97" s="50" t="s">
        <v>67</v>
      </c>
      <c r="AM97" s="50"/>
      <c r="AN97" s="50"/>
      <c r="AO97" s="50"/>
      <c r="AP97" s="50"/>
      <c r="AQ97" s="50" t="s">
        <v>68</v>
      </c>
      <c r="AR97" s="50"/>
      <c r="AS97" s="50"/>
      <c r="AT97" s="50"/>
      <c r="AU97" s="50"/>
      <c r="AV97" s="64" t="s">
        <v>92</v>
      </c>
      <c r="AW97" s="65"/>
      <c r="AX97" s="66"/>
      <c r="AY97" s="76" t="s">
        <v>99</v>
      </c>
      <c r="AZ97" s="76"/>
      <c r="BA97" s="76"/>
      <c r="BB97" s="76"/>
      <c r="BC97" s="76"/>
      <c r="BD97" s="50" t="s">
        <v>58</v>
      </c>
      <c r="BE97" s="50"/>
      <c r="BF97" s="50"/>
      <c r="BG97" s="50"/>
      <c r="BH97" s="50"/>
      <c r="BI97" s="50" t="s">
        <v>59</v>
      </c>
      <c r="BJ97" s="50"/>
      <c r="BK97" s="50"/>
      <c r="BL97" s="50"/>
      <c r="BM97" s="50"/>
      <c r="BN97" s="64" t="s">
        <v>93</v>
      </c>
      <c r="BO97" s="65"/>
      <c r="BP97" s="66"/>
      <c r="BQ97" s="76" t="s">
        <v>99</v>
      </c>
      <c r="BR97" s="76"/>
      <c r="BS97" s="76"/>
      <c r="BT97" s="76"/>
      <c r="BU97" s="76"/>
      <c r="CA97" t="s">
        <v>33</v>
      </c>
    </row>
    <row r="98" spans="1:79" s="6" customFormat="1" ht="25.5" customHeight="1" x14ac:dyDescent="0.2">
      <c r="A98" s="10">
        <v>1</v>
      </c>
      <c r="B98" s="11"/>
      <c r="C98" s="11"/>
      <c r="D98" s="12" t="s">
        <v>169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  <c r="T98" s="15">
        <v>0</v>
      </c>
      <c r="U98" s="15"/>
      <c r="V98" s="15"/>
      <c r="W98" s="15"/>
      <c r="X98" s="15"/>
      <c r="Y98" s="15">
        <v>0</v>
      </c>
      <c r="Z98" s="15"/>
      <c r="AA98" s="15"/>
      <c r="AB98" s="15"/>
      <c r="AC98" s="15"/>
      <c r="AD98" s="35">
        <v>0</v>
      </c>
      <c r="AE98" s="36"/>
      <c r="AF98" s="37"/>
      <c r="AG98" s="15">
        <f>IF(ISNUMBER(T98),T98,0)+IF(ISNUMBER(Y98),Y98,0)</f>
        <v>0</v>
      </c>
      <c r="AH98" s="15"/>
      <c r="AI98" s="15"/>
      <c r="AJ98" s="15"/>
      <c r="AK98" s="15"/>
      <c r="AL98" s="15">
        <v>0</v>
      </c>
      <c r="AM98" s="15"/>
      <c r="AN98" s="15"/>
      <c r="AO98" s="15"/>
      <c r="AP98" s="15"/>
      <c r="AQ98" s="15">
        <v>0</v>
      </c>
      <c r="AR98" s="15"/>
      <c r="AS98" s="15"/>
      <c r="AT98" s="15"/>
      <c r="AU98" s="15"/>
      <c r="AV98" s="35">
        <v>0</v>
      </c>
      <c r="AW98" s="36"/>
      <c r="AX98" s="37"/>
      <c r="AY98" s="15">
        <f>IF(ISNUMBER(AL98),AL98,0)+IF(ISNUMBER(AQ98),AQ98,0)</f>
        <v>0</v>
      </c>
      <c r="AZ98" s="15"/>
      <c r="BA98" s="15"/>
      <c r="BB98" s="15"/>
      <c r="BC98" s="15"/>
      <c r="BD98" s="15">
        <v>0</v>
      </c>
      <c r="BE98" s="15"/>
      <c r="BF98" s="15"/>
      <c r="BG98" s="15"/>
      <c r="BH98" s="15"/>
      <c r="BI98" s="15">
        <v>2000000</v>
      </c>
      <c r="BJ98" s="15"/>
      <c r="BK98" s="15"/>
      <c r="BL98" s="15"/>
      <c r="BM98" s="15"/>
      <c r="BN98" s="35">
        <v>0</v>
      </c>
      <c r="BO98" s="36"/>
      <c r="BP98" s="37"/>
      <c r="BQ98" s="15">
        <f>IF(ISNUMBER(BD98),BD98,0)+IF(ISNUMBER(BI98),BI98,0)</f>
        <v>2000000</v>
      </c>
      <c r="BR98" s="15"/>
      <c r="BS98" s="15"/>
      <c r="BT98" s="15"/>
      <c r="BU98" s="15"/>
      <c r="CA98" s="6" t="s">
        <v>34</v>
      </c>
    </row>
    <row r="99" spans="1:79" s="4" customFormat="1" ht="12.75" customHeight="1" x14ac:dyDescent="0.2">
      <c r="A99" s="19"/>
      <c r="B99" s="20"/>
      <c r="C99" s="20"/>
      <c r="D99" s="29" t="s">
        <v>151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30">
        <v>0</v>
      </c>
      <c r="U99" s="30"/>
      <c r="V99" s="30"/>
      <c r="W99" s="30"/>
      <c r="X99" s="30"/>
      <c r="Y99" s="30">
        <v>0</v>
      </c>
      <c r="Z99" s="30"/>
      <c r="AA99" s="30"/>
      <c r="AB99" s="30"/>
      <c r="AC99" s="30"/>
      <c r="AD99" s="31">
        <v>0</v>
      </c>
      <c r="AE99" s="32"/>
      <c r="AF99" s="33"/>
      <c r="AG99" s="30">
        <f>IF(ISNUMBER(T99),T99,0)+IF(ISNUMBER(Y99),Y99,0)</f>
        <v>0</v>
      </c>
      <c r="AH99" s="30"/>
      <c r="AI99" s="30"/>
      <c r="AJ99" s="30"/>
      <c r="AK99" s="30"/>
      <c r="AL99" s="30">
        <v>0</v>
      </c>
      <c r="AM99" s="30"/>
      <c r="AN99" s="30"/>
      <c r="AO99" s="30"/>
      <c r="AP99" s="30"/>
      <c r="AQ99" s="30">
        <v>0</v>
      </c>
      <c r="AR99" s="30"/>
      <c r="AS99" s="30"/>
      <c r="AT99" s="30"/>
      <c r="AU99" s="30"/>
      <c r="AV99" s="31">
        <v>0</v>
      </c>
      <c r="AW99" s="32"/>
      <c r="AX99" s="33"/>
      <c r="AY99" s="30">
        <f>IF(ISNUMBER(AL99),AL99,0)+IF(ISNUMBER(AQ99),AQ99,0)</f>
        <v>0</v>
      </c>
      <c r="AZ99" s="30"/>
      <c r="BA99" s="30"/>
      <c r="BB99" s="30"/>
      <c r="BC99" s="30"/>
      <c r="BD99" s="30">
        <v>0</v>
      </c>
      <c r="BE99" s="30"/>
      <c r="BF99" s="30"/>
      <c r="BG99" s="30"/>
      <c r="BH99" s="30"/>
      <c r="BI99" s="30">
        <v>2000000</v>
      </c>
      <c r="BJ99" s="30"/>
      <c r="BK99" s="30"/>
      <c r="BL99" s="30"/>
      <c r="BM99" s="30"/>
      <c r="BN99" s="31">
        <v>0</v>
      </c>
      <c r="BO99" s="32"/>
      <c r="BP99" s="33"/>
      <c r="BQ99" s="30">
        <f>IF(ISNUMBER(BD99),BD99,0)+IF(ISNUMBER(BI99),BI99,0)</f>
        <v>2000000</v>
      </c>
      <c r="BR99" s="30"/>
      <c r="BS99" s="30"/>
      <c r="BT99" s="30"/>
      <c r="BU99" s="30"/>
    </row>
    <row r="101" spans="1:79" ht="14.25" customHeight="1" x14ac:dyDescent="0.2">
      <c r="A101" s="42" t="s">
        <v>222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5" customHeight="1" x14ac:dyDescent="0.2">
      <c r="A102" s="51" t="s">
        <v>192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</row>
    <row r="104" spans="1:79" ht="23.1" customHeight="1" x14ac:dyDescent="0.2">
      <c r="A104" s="70" t="s">
        <v>6</v>
      </c>
      <c r="B104" s="71"/>
      <c r="C104" s="71"/>
      <c r="D104" s="70" t="s">
        <v>124</v>
      </c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2"/>
      <c r="T104" s="18" t="s">
        <v>214</v>
      </c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 t="s">
        <v>219</v>
      </c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spans="1:79" ht="54" customHeight="1" x14ac:dyDescent="0.2">
      <c r="A105" s="73"/>
      <c r="B105" s="74"/>
      <c r="C105" s="74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5"/>
      <c r="T105" s="18" t="s">
        <v>4</v>
      </c>
      <c r="U105" s="18"/>
      <c r="V105" s="18"/>
      <c r="W105" s="18"/>
      <c r="X105" s="18"/>
      <c r="Y105" s="18" t="s">
        <v>3</v>
      </c>
      <c r="Z105" s="18"/>
      <c r="AA105" s="18"/>
      <c r="AB105" s="18"/>
      <c r="AC105" s="18"/>
      <c r="AD105" s="83" t="s">
        <v>119</v>
      </c>
      <c r="AE105" s="84"/>
      <c r="AF105" s="85"/>
      <c r="AG105" s="18" t="s">
        <v>5</v>
      </c>
      <c r="AH105" s="18"/>
      <c r="AI105" s="18"/>
      <c r="AJ105" s="18"/>
      <c r="AK105" s="18"/>
      <c r="AL105" s="18" t="s">
        <v>4</v>
      </c>
      <c r="AM105" s="18"/>
      <c r="AN105" s="18"/>
      <c r="AO105" s="18"/>
      <c r="AP105" s="18"/>
      <c r="AQ105" s="18" t="s">
        <v>3</v>
      </c>
      <c r="AR105" s="18"/>
      <c r="AS105" s="18"/>
      <c r="AT105" s="18"/>
      <c r="AU105" s="18"/>
      <c r="AV105" s="83" t="s">
        <v>119</v>
      </c>
      <c r="AW105" s="84"/>
      <c r="AX105" s="85"/>
      <c r="AY105" s="18" t="s">
        <v>96</v>
      </c>
      <c r="AZ105" s="18"/>
      <c r="BA105" s="18"/>
      <c r="BB105" s="18"/>
      <c r="BC105" s="18"/>
    </row>
    <row r="106" spans="1:79" ht="15" customHeight="1" x14ac:dyDescent="0.2">
      <c r="A106" s="67">
        <v>1</v>
      </c>
      <c r="B106" s="68"/>
      <c r="C106" s="68"/>
      <c r="D106" s="67">
        <v>2</v>
      </c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9"/>
      <c r="T106" s="18">
        <v>3</v>
      </c>
      <c r="U106" s="18"/>
      <c r="V106" s="18"/>
      <c r="W106" s="18"/>
      <c r="X106" s="18"/>
      <c r="Y106" s="18">
        <v>4</v>
      </c>
      <c r="Z106" s="18"/>
      <c r="AA106" s="18"/>
      <c r="AB106" s="18"/>
      <c r="AC106" s="18"/>
      <c r="AD106" s="67">
        <v>5</v>
      </c>
      <c r="AE106" s="68"/>
      <c r="AF106" s="69"/>
      <c r="AG106" s="18">
        <v>6</v>
      </c>
      <c r="AH106" s="18"/>
      <c r="AI106" s="18"/>
      <c r="AJ106" s="18"/>
      <c r="AK106" s="18"/>
      <c r="AL106" s="18">
        <v>7</v>
      </c>
      <c r="AM106" s="18"/>
      <c r="AN106" s="18"/>
      <c r="AO106" s="18"/>
      <c r="AP106" s="18"/>
      <c r="AQ106" s="18">
        <v>8</v>
      </c>
      <c r="AR106" s="18"/>
      <c r="AS106" s="18"/>
      <c r="AT106" s="18"/>
      <c r="AU106" s="18"/>
      <c r="AV106" s="67">
        <v>9</v>
      </c>
      <c r="AW106" s="68"/>
      <c r="AX106" s="69"/>
      <c r="AY106" s="18">
        <v>10</v>
      </c>
      <c r="AZ106" s="18"/>
      <c r="BA106" s="18"/>
      <c r="BB106" s="18"/>
      <c r="BC106" s="18"/>
    </row>
    <row r="107" spans="1:79" s="1" customFormat="1" ht="10.5" hidden="1" customHeight="1" x14ac:dyDescent="0.2">
      <c r="A107" s="64" t="s">
        <v>69</v>
      </c>
      <c r="B107" s="65"/>
      <c r="C107" s="65"/>
      <c r="D107" s="64" t="s">
        <v>57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6"/>
      <c r="T107" s="50" t="s">
        <v>60</v>
      </c>
      <c r="U107" s="50"/>
      <c r="V107" s="50"/>
      <c r="W107" s="50"/>
      <c r="X107" s="50"/>
      <c r="Y107" s="50" t="s">
        <v>61</v>
      </c>
      <c r="Z107" s="50"/>
      <c r="AA107" s="50"/>
      <c r="AB107" s="50"/>
      <c r="AC107" s="50"/>
      <c r="AD107" s="64" t="s">
        <v>94</v>
      </c>
      <c r="AE107" s="65"/>
      <c r="AF107" s="66"/>
      <c r="AG107" s="76" t="s">
        <v>99</v>
      </c>
      <c r="AH107" s="76"/>
      <c r="AI107" s="76"/>
      <c r="AJ107" s="76"/>
      <c r="AK107" s="76"/>
      <c r="AL107" s="50" t="s">
        <v>62</v>
      </c>
      <c r="AM107" s="50"/>
      <c r="AN107" s="50"/>
      <c r="AO107" s="50"/>
      <c r="AP107" s="50"/>
      <c r="AQ107" s="50" t="s">
        <v>63</v>
      </c>
      <c r="AR107" s="50"/>
      <c r="AS107" s="50"/>
      <c r="AT107" s="50"/>
      <c r="AU107" s="50"/>
      <c r="AV107" s="64" t="s">
        <v>95</v>
      </c>
      <c r="AW107" s="65"/>
      <c r="AX107" s="66"/>
      <c r="AY107" s="76" t="s">
        <v>99</v>
      </c>
      <c r="AZ107" s="76"/>
      <c r="BA107" s="76"/>
      <c r="BB107" s="76"/>
      <c r="BC107" s="76"/>
      <c r="CA107" s="1" t="s">
        <v>35</v>
      </c>
    </row>
    <row r="108" spans="1:79" s="6" customFormat="1" ht="25.5" customHeight="1" x14ac:dyDescent="0.2">
      <c r="A108" s="10">
        <v>1</v>
      </c>
      <c r="B108" s="11"/>
      <c r="C108" s="11"/>
      <c r="D108" s="12" t="s">
        <v>169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4"/>
      <c r="T108" s="15">
        <v>0</v>
      </c>
      <c r="U108" s="15"/>
      <c r="V108" s="15"/>
      <c r="W108" s="15"/>
      <c r="X108" s="15"/>
      <c r="Y108" s="15">
        <v>0</v>
      </c>
      <c r="Z108" s="15"/>
      <c r="AA108" s="15"/>
      <c r="AB108" s="15"/>
      <c r="AC108" s="15"/>
      <c r="AD108" s="35">
        <v>0</v>
      </c>
      <c r="AE108" s="36"/>
      <c r="AF108" s="37"/>
      <c r="AG108" s="15">
        <f>IF(ISNUMBER(T108),T108,0)+IF(ISNUMBER(Y108),Y108,0)</f>
        <v>0</v>
      </c>
      <c r="AH108" s="15"/>
      <c r="AI108" s="15"/>
      <c r="AJ108" s="15"/>
      <c r="AK108" s="15"/>
      <c r="AL108" s="15">
        <v>0</v>
      </c>
      <c r="AM108" s="15"/>
      <c r="AN108" s="15"/>
      <c r="AO108" s="15"/>
      <c r="AP108" s="15"/>
      <c r="AQ108" s="15">
        <v>0</v>
      </c>
      <c r="AR108" s="15"/>
      <c r="AS108" s="15"/>
      <c r="AT108" s="15"/>
      <c r="AU108" s="15"/>
      <c r="AV108" s="35">
        <v>0</v>
      </c>
      <c r="AW108" s="36"/>
      <c r="AX108" s="37"/>
      <c r="AY108" s="15">
        <f>IF(ISNUMBER(AL108),AL108,0)+IF(ISNUMBER(AQ108),AQ108,0)</f>
        <v>0</v>
      </c>
      <c r="AZ108" s="15"/>
      <c r="BA108" s="15"/>
      <c r="BB108" s="15"/>
      <c r="BC108" s="15"/>
      <c r="CA108" s="6" t="s">
        <v>36</v>
      </c>
    </row>
    <row r="109" spans="1:79" s="4" customFormat="1" ht="12.75" customHeight="1" x14ac:dyDescent="0.2">
      <c r="A109" s="19"/>
      <c r="B109" s="20"/>
      <c r="C109" s="20"/>
      <c r="D109" s="29" t="s">
        <v>151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30">
        <v>0</v>
      </c>
      <c r="U109" s="30"/>
      <c r="V109" s="30"/>
      <c r="W109" s="30"/>
      <c r="X109" s="30"/>
      <c r="Y109" s="30">
        <v>0</v>
      </c>
      <c r="Z109" s="30"/>
      <c r="AA109" s="30"/>
      <c r="AB109" s="30"/>
      <c r="AC109" s="30"/>
      <c r="AD109" s="31">
        <v>0</v>
      </c>
      <c r="AE109" s="32"/>
      <c r="AF109" s="33"/>
      <c r="AG109" s="30">
        <f>IF(ISNUMBER(T109),T109,0)+IF(ISNUMBER(Y109),Y109,0)</f>
        <v>0</v>
      </c>
      <c r="AH109" s="30"/>
      <c r="AI109" s="30"/>
      <c r="AJ109" s="30"/>
      <c r="AK109" s="30"/>
      <c r="AL109" s="30">
        <v>0</v>
      </c>
      <c r="AM109" s="30"/>
      <c r="AN109" s="30"/>
      <c r="AO109" s="30"/>
      <c r="AP109" s="30"/>
      <c r="AQ109" s="30">
        <v>0</v>
      </c>
      <c r="AR109" s="30"/>
      <c r="AS109" s="30"/>
      <c r="AT109" s="30"/>
      <c r="AU109" s="30"/>
      <c r="AV109" s="31">
        <v>0</v>
      </c>
      <c r="AW109" s="32"/>
      <c r="AX109" s="33"/>
      <c r="AY109" s="30">
        <f>IF(ISNUMBER(AL109),AL109,0)+IF(ISNUMBER(AQ109),AQ109,0)</f>
        <v>0</v>
      </c>
      <c r="AZ109" s="30"/>
      <c r="BA109" s="30"/>
      <c r="BB109" s="30"/>
      <c r="BC109" s="30"/>
    </row>
    <row r="111" spans="1:79" ht="14.25" customHeight="1" x14ac:dyDescent="0.2">
      <c r="A111" s="42" t="s">
        <v>157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3" spans="1:79" ht="14.25" customHeight="1" x14ac:dyDescent="0.2">
      <c r="A113" s="42" t="s">
        <v>207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</row>
    <row r="115" spans="1:79" ht="23.1" customHeight="1" x14ac:dyDescent="0.2">
      <c r="A115" s="70" t="s">
        <v>6</v>
      </c>
      <c r="B115" s="71"/>
      <c r="C115" s="71"/>
      <c r="D115" s="18" t="s">
        <v>9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 t="s">
        <v>8</v>
      </c>
      <c r="R115" s="18"/>
      <c r="S115" s="18"/>
      <c r="T115" s="18"/>
      <c r="U115" s="18"/>
      <c r="V115" s="18" t="s">
        <v>7</v>
      </c>
      <c r="W115" s="18"/>
      <c r="X115" s="18"/>
      <c r="Y115" s="18"/>
      <c r="Z115" s="18"/>
      <c r="AA115" s="18"/>
      <c r="AB115" s="18"/>
      <c r="AC115" s="18"/>
      <c r="AD115" s="18"/>
      <c r="AE115" s="18"/>
      <c r="AF115" s="67" t="s">
        <v>193</v>
      </c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9"/>
      <c r="AU115" s="67" t="s">
        <v>196</v>
      </c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9"/>
      <c r="BJ115" s="67" t="s">
        <v>203</v>
      </c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9"/>
    </row>
    <row r="116" spans="1:79" ht="32.25" customHeight="1" x14ac:dyDescent="0.2">
      <c r="A116" s="73"/>
      <c r="B116" s="74"/>
      <c r="C116" s="74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 t="s">
        <v>4</v>
      </c>
      <c r="AG116" s="18"/>
      <c r="AH116" s="18"/>
      <c r="AI116" s="18"/>
      <c r="AJ116" s="18"/>
      <c r="AK116" s="18" t="s">
        <v>3</v>
      </c>
      <c r="AL116" s="18"/>
      <c r="AM116" s="18"/>
      <c r="AN116" s="18"/>
      <c r="AO116" s="18"/>
      <c r="AP116" s="18" t="s">
        <v>126</v>
      </c>
      <c r="AQ116" s="18"/>
      <c r="AR116" s="18"/>
      <c r="AS116" s="18"/>
      <c r="AT116" s="18"/>
      <c r="AU116" s="18" t="s">
        <v>4</v>
      </c>
      <c r="AV116" s="18"/>
      <c r="AW116" s="18"/>
      <c r="AX116" s="18"/>
      <c r="AY116" s="18"/>
      <c r="AZ116" s="18" t="s">
        <v>3</v>
      </c>
      <c r="BA116" s="18"/>
      <c r="BB116" s="18"/>
      <c r="BC116" s="18"/>
      <c r="BD116" s="18"/>
      <c r="BE116" s="18" t="s">
        <v>90</v>
      </c>
      <c r="BF116" s="18"/>
      <c r="BG116" s="18"/>
      <c r="BH116" s="18"/>
      <c r="BI116" s="18"/>
      <c r="BJ116" s="18" t="s">
        <v>4</v>
      </c>
      <c r="BK116" s="18"/>
      <c r="BL116" s="18"/>
      <c r="BM116" s="18"/>
      <c r="BN116" s="18"/>
      <c r="BO116" s="18" t="s">
        <v>3</v>
      </c>
      <c r="BP116" s="18"/>
      <c r="BQ116" s="18"/>
      <c r="BR116" s="18"/>
      <c r="BS116" s="18"/>
      <c r="BT116" s="18" t="s">
        <v>97</v>
      </c>
      <c r="BU116" s="18"/>
      <c r="BV116" s="18"/>
      <c r="BW116" s="18"/>
      <c r="BX116" s="18"/>
    </row>
    <row r="117" spans="1:79" ht="15" customHeight="1" x14ac:dyDescent="0.2">
      <c r="A117" s="67">
        <v>1</v>
      </c>
      <c r="B117" s="68"/>
      <c r="C117" s="68"/>
      <c r="D117" s="18">
        <v>2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>
        <v>3</v>
      </c>
      <c r="R117" s="18"/>
      <c r="S117" s="18"/>
      <c r="T117" s="18"/>
      <c r="U117" s="18"/>
      <c r="V117" s="18">
        <v>4</v>
      </c>
      <c r="W117" s="18"/>
      <c r="X117" s="18"/>
      <c r="Y117" s="18"/>
      <c r="Z117" s="18"/>
      <c r="AA117" s="18"/>
      <c r="AB117" s="18"/>
      <c r="AC117" s="18"/>
      <c r="AD117" s="18"/>
      <c r="AE117" s="18"/>
      <c r="AF117" s="18">
        <v>5</v>
      </c>
      <c r="AG117" s="18"/>
      <c r="AH117" s="18"/>
      <c r="AI117" s="18"/>
      <c r="AJ117" s="18"/>
      <c r="AK117" s="18">
        <v>6</v>
      </c>
      <c r="AL117" s="18"/>
      <c r="AM117" s="18"/>
      <c r="AN117" s="18"/>
      <c r="AO117" s="18"/>
      <c r="AP117" s="18">
        <v>7</v>
      </c>
      <c r="AQ117" s="18"/>
      <c r="AR117" s="18"/>
      <c r="AS117" s="18"/>
      <c r="AT117" s="18"/>
      <c r="AU117" s="18">
        <v>8</v>
      </c>
      <c r="AV117" s="18"/>
      <c r="AW117" s="18"/>
      <c r="AX117" s="18"/>
      <c r="AY117" s="18"/>
      <c r="AZ117" s="18">
        <v>9</v>
      </c>
      <c r="BA117" s="18"/>
      <c r="BB117" s="18"/>
      <c r="BC117" s="18"/>
      <c r="BD117" s="18"/>
      <c r="BE117" s="18">
        <v>10</v>
      </c>
      <c r="BF117" s="18"/>
      <c r="BG117" s="18"/>
      <c r="BH117" s="18"/>
      <c r="BI117" s="18"/>
      <c r="BJ117" s="18">
        <v>11</v>
      </c>
      <c r="BK117" s="18"/>
      <c r="BL117" s="18"/>
      <c r="BM117" s="18"/>
      <c r="BN117" s="18"/>
      <c r="BO117" s="18">
        <v>12</v>
      </c>
      <c r="BP117" s="18"/>
      <c r="BQ117" s="18"/>
      <c r="BR117" s="18"/>
      <c r="BS117" s="18"/>
      <c r="BT117" s="18">
        <v>13</v>
      </c>
      <c r="BU117" s="18"/>
      <c r="BV117" s="18"/>
      <c r="BW117" s="18"/>
      <c r="BX117" s="18"/>
    </row>
    <row r="118" spans="1:79" ht="10.5" hidden="1" customHeight="1" x14ac:dyDescent="0.2">
      <c r="A118" s="64" t="s">
        <v>159</v>
      </c>
      <c r="B118" s="65"/>
      <c r="C118" s="65"/>
      <c r="D118" s="18" t="s">
        <v>57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 t="s">
        <v>70</v>
      </c>
      <c r="R118" s="18"/>
      <c r="S118" s="18"/>
      <c r="T118" s="18"/>
      <c r="U118" s="18"/>
      <c r="V118" s="18" t="s">
        <v>71</v>
      </c>
      <c r="W118" s="18"/>
      <c r="X118" s="18"/>
      <c r="Y118" s="18"/>
      <c r="Z118" s="18"/>
      <c r="AA118" s="18"/>
      <c r="AB118" s="18"/>
      <c r="AC118" s="18"/>
      <c r="AD118" s="18"/>
      <c r="AE118" s="18"/>
      <c r="AF118" s="50" t="s">
        <v>112</v>
      </c>
      <c r="AG118" s="50"/>
      <c r="AH118" s="50"/>
      <c r="AI118" s="50"/>
      <c r="AJ118" s="50"/>
      <c r="AK118" s="47" t="s">
        <v>113</v>
      </c>
      <c r="AL118" s="47"/>
      <c r="AM118" s="47"/>
      <c r="AN118" s="47"/>
      <c r="AO118" s="47"/>
      <c r="AP118" s="76" t="s">
        <v>125</v>
      </c>
      <c r="AQ118" s="76"/>
      <c r="AR118" s="76"/>
      <c r="AS118" s="76"/>
      <c r="AT118" s="76"/>
      <c r="AU118" s="50" t="s">
        <v>114</v>
      </c>
      <c r="AV118" s="50"/>
      <c r="AW118" s="50"/>
      <c r="AX118" s="50"/>
      <c r="AY118" s="50"/>
      <c r="AZ118" s="47" t="s">
        <v>115</v>
      </c>
      <c r="BA118" s="47"/>
      <c r="BB118" s="47"/>
      <c r="BC118" s="47"/>
      <c r="BD118" s="47"/>
      <c r="BE118" s="76" t="s">
        <v>125</v>
      </c>
      <c r="BF118" s="76"/>
      <c r="BG118" s="76"/>
      <c r="BH118" s="76"/>
      <c r="BI118" s="76"/>
      <c r="BJ118" s="50" t="s">
        <v>106</v>
      </c>
      <c r="BK118" s="50"/>
      <c r="BL118" s="50"/>
      <c r="BM118" s="50"/>
      <c r="BN118" s="50"/>
      <c r="BO118" s="47" t="s">
        <v>107</v>
      </c>
      <c r="BP118" s="47"/>
      <c r="BQ118" s="47"/>
      <c r="BR118" s="47"/>
      <c r="BS118" s="47"/>
      <c r="BT118" s="76" t="s">
        <v>125</v>
      </c>
      <c r="BU118" s="76"/>
      <c r="BV118" s="76"/>
      <c r="BW118" s="76"/>
      <c r="BX118" s="76"/>
      <c r="CA118" t="s">
        <v>37</v>
      </c>
    </row>
    <row r="119" spans="1:79" s="4" customFormat="1" ht="15" customHeight="1" x14ac:dyDescent="0.2">
      <c r="A119" s="19">
        <v>0</v>
      </c>
      <c r="B119" s="20"/>
      <c r="C119" s="20"/>
      <c r="D119" s="21" t="s">
        <v>170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>
        <f t="shared" ref="AP119:AP124" si="0">IF(ISNUMBER(AF119),AF119,0)+IF(ISNUMBER(AK119),AK119,0)</f>
        <v>0</v>
      </c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>
        <f t="shared" ref="BE119:BE124" si="1">IF(ISNUMBER(AU119),AU119,0)+IF(ISNUMBER(AZ119),AZ119,0)</f>
        <v>0</v>
      </c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>
        <f t="shared" ref="BT119:BT124" si="2">IF(ISNUMBER(BJ119),BJ119,0)+IF(ISNUMBER(BO119),BO119,0)</f>
        <v>0</v>
      </c>
      <c r="BU119" s="16"/>
      <c r="BV119" s="16"/>
      <c r="BW119" s="16"/>
      <c r="BX119" s="16"/>
      <c r="CA119" s="4" t="s">
        <v>38</v>
      </c>
    </row>
    <row r="120" spans="1:79" s="6" customFormat="1" ht="28.5" customHeight="1" x14ac:dyDescent="0.2">
      <c r="A120" s="10">
        <v>0</v>
      </c>
      <c r="B120" s="11"/>
      <c r="C120" s="11"/>
      <c r="D120" s="17" t="s">
        <v>171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4"/>
      <c r="Q120" s="18" t="s">
        <v>172</v>
      </c>
      <c r="R120" s="18"/>
      <c r="S120" s="18"/>
      <c r="T120" s="18"/>
      <c r="U120" s="18"/>
      <c r="V120" s="17" t="s">
        <v>173</v>
      </c>
      <c r="W120" s="27"/>
      <c r="X120" s="27"/>
      <c r="Y120" s="27"/>
      <c r="Z120" s="27"/>
      <c r="AA120" s="27"/>
      <c r="AB120" s="27"/>
      <c r="AC120" s="27"/>
      <c r="AD120" s="27"/>
      <c r="AE120" s="28"/>
      <c r="AF120" s="9">
        <v>0</v>
      </c>
      <c r="AG120" s="9"/>
      <c r="AH120" s="9"/>
      <c r="AI120" s="9"/>
      <c r="AJ120" s="9"/>
      <c r="AK120" s="9">
        <v>0</v>
      </c>
      <c r="AL120" s="9"/>
      <c r="AM120" s="9"/>
      <c r="AN120" s="9"/>
      <c r="AO120" s="9"/>
      <c r="AP120" s="9">
        <f t="shared" si="0"/>
        <v>0</v>
      </c>
      <c r="AQ120" s="9"/>
      <c r="AR120" s="9"/>
      <c r="AS120" s="9"/>
      <c r="AT120" s="9"/>
      <c r="AU120" s="9">
        <v>0</v>
      </c>
      <c r="AV120" s="9"/>
      <c r="AW120" s="9"/>
      <c r="AX120" s="9"/>
      <c r="AY120" s="9"/>
      <c r="AZ120" s="9">
        <v>0</v>
      </c>
      <c r="BA120" s="9"/>
      <c r="BB120" s="9"/>
      <c r="BC120" s="9"/>
      <c r="BD120" s="9"/>
      <c r="BE120" s="9">
        <f t="shared" si="1"/>
        <v>0</v>
      </c>
      <c r="BF120" s="9"/>
      <c r="BG120" s="9"/>
      <c r="BH120" s="9"/>
      <c r="BI120" s="9"/>
      <c r="BJ120" s="9">
        <v>2000000</v>
      </c>
      <c r="BK120" s="9"/>
      <c r="BL120" s="9"/>
      <c r="BM120" s="9"/>
      <c r="BN120" s="9"/>
      <c r="BO120" s="9">
        <v>0</v>
      </c>
      <c r="BP120" s="9"/>
      <c r="BQ120" s="9"/>
      <c r="BR120" s="9"/>
      <c r="BS120" s="9"/>
      <c r="BT120" s="9">
        <f t="shared" si="2"/>
        <v>2000000</v>
      </c>
      <c r="BU120" s="9"/>
      <c r="BV120" s="9"/>
      <c r="BW120" s="9"/>
      <c r="BX120" s="9"/>
    </row>
    <row r="121" spans="1:79" s="4" customFormat="1" ht="15" customHeight="1" x14ac:dyDescent="0.2">
      <c r="A121" s="19">
        <v>0</v>
      </c>
      <c r="B121" s="20"/>
      <c r="C121" s="20"/>
      <c r="D121" s="21" t="s">
        <v>174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/>
      <c r="Q121" s="24"/>
      <c r="R121" s="24"/>
      <c r="S121" s="24"/>
      <c r="T121" s="24"/>
      <c r="U121" s="24"/>
      <c r="V121" s="21"/>
      <c r="W121" s="25"/>
      <c r="X121" s="25"/>
      <c r="Y121" s="25"/>
      <c r="Z121" s="25"/>
      <c r="AA121" s="25"/>
      <c r="AB121" s="25"/>
      <c r="AC121" s="25"/>
      <c r="AD121" s="25"/>
      <c r="AE121" s="2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>
        <f t="shared" si="0"/>
        <v>0</v>
      </c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>
        <f t="shared" si="1"/>
        <v>0</v>
      </c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>
        <f t="shared" si="2"/>
        <v>0</v>
      </c>
      <c r="BU121" s="16"/>
      <c r="BV121" s="16"/>
      <c r="BW121" s="16"/>
      <c r="BX121" s="16"/>
    </row>
    <row r="122" spans="1:79" s="6" customFormat="1" ht="42.75" customHeight="1" x14ac:dyDescent="0.2">
      <c r="A122" s="10">
        <v>0</v>
      </c>
      <c r="B122" s="11"/>
      <c r="C122" s="11"/>
      <c r="D122" s="17" t="s">
        <v>175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4"/>
      <c r="Q122" s="18" t="s">
        <v>176</v>
      </c>
      <c r="R122" s="18"/>
      <c r="S122" s="18"/>
      <c r="T122" s="18"/>
      <c r="U122" s="18"/>
      <c r="V122" s="17" t="s">
        <v>173</v>
      </c>
      <c r="W122" s="13"/>
      <c r="X122" s="13"/>
      <c r="Y122" s="13"/>
      <c r="Z122" s="13"/>
      <c r="AA122" s="13"/>
      <c r="AB122" s="13"/>
      <c r="AC122" s="13"/>
      <c r="AD122" s="13"/>
      <c r="AE122" s="14"/>
      <c r="AF122" s="9">
        <v>0</v>
      </c>
      <c r="AG122" s="9"/>
      <c r="AH122" s="9"/>
      <c r="AI122" s="9"/>
      <c r="AJ122" s="9"/>
      <c r="AK122" s="9">
        <v>0</v>
      </c>
      <c r="AL122" s="9"/>
      <c r="AM122" s="9"/>
      <c r="AN122" s="9"/>
      <c r="AO122" s="9"/>
      <c r="AP122" s="9">
        <f t="shared" si="0"/>
        <v>0</v>
      </c>
      <c r="AQ122" s="9"/>
      <c r="AR122" s="9"/>
      <c r="AS122" s="9"/>
      <c r="AT122" s="9"/>
      <c r="AU122" s="9">
        <v>0</v>
      </c>
      <c r="AV122" s="9"/>
      <c r="AW122" s="9"/>
      <c r="AX122" s="9"/>
      <c r="AY122" s="9"/>
      <c r="AZ122" s="9">
        <v>0</v>
      </c>
      <c r="BA122" s="9"/>
      <c r="BB122" s="9"/>
      <c r="BC122" s="9"/>
      <c r="BD122" s="9"/>
      <c r="BE122" s="9">
        <f t="shared" si="1"/>
        <v>0</v>
      </c>
      <c r="BF122" s="9"/>
      <c r="BG122" s="9"/>
      <c r="BH122" s="9"/>
      <c r="BI122" s="9"/>
      <c r="BJ122" s="9">
        <v>1</v>
      </c>
      <c r="BK122" s="9"/>
      <c r="BL122" s="9"/>
      <c r="BM122" s="9"/>
      <c r="BN122" s="9"/>
      <c r="BO122" s="9">
        <v>0</v>
      </c>
      <c r="BP122" s="9"/>
      <c r="BQ122" s="9"/>
      <c r="BR122" s="9"/>
      <c r="BS122" s="9"/>
      <c r="BT122" s="9">
        <f t="shared" si="2"/>
        <v>1</v>
      </c>
      <c r="BU122" s="9"/>
      <c r="BV122" s="9"/>
      <c r="BW122" s="9"/>
      <c r="BX122" s="9"/>
    </row>
    <row r="123" spans="1:79" s="4" customFormat="1" ht="15" customHeight="1" x14ac:dyDescent="0.2">
      <c r="A123" s="19">
        <v>0</v>
      </c>
      <c r="B123" s="20"/>
      <c r="C123" s="20"/>
      <c r="D123" s="21" t="s">
        <v>177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"/>
      <c r="Q123" s="24"/>
      <c r="R123" s="24"/>
      <c r="S123" s="24"/>
      <c r="T123" s="24"/>
      <c r="U123" s="24"/>
      <c r="V123" s="21"/>
      <c r="W123" s="22"/>
      <c r="X123" s="22"/>
      <c r="Y123" s="22"/>
      <c r="Z123" s="22"/>
      <c r="AA123" s="22"/>
      <c r="AB123" s="22"/>
      <c r="AC123" s="22"/>
      <c r="AD123" s="22"/>
      <c r="AE123" s="23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>
        <f t="shared" si="0"/>
        <v>0</v>
      </c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>
        <f t="shared" si="1"/>
        <v>0</v>
      </c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>
        <f t="shared" si="2"/>
        <v>0</v>
      </c>
      <c r="BU123" s="16"/>
      <c r="BV123" s="16"/>
      <c r="BW123" s="16"/>
      <c r="BX123" s="16"/>
    </row>
    <row r="124" spans="1:79" s="6" customFormat="1" ht="28.5" customHeight="1" x14ac:dyDescent="0.2">
      <c r="A124" s="10">
        <v>0</v>
      </c>
      <c r="B124" s="11"/>
      <c r="C124" s="11"/>
      <c r="D124" s="17" t="s">
        <v>178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4"/>
      <c r="Q124" s="18" t="s">
        <v>172</v>
      </c>
      <c r="R124" s="18"/>
      <c r="S124" s="18"/>
      <c r="T124" s="18"/>
      <c r="U124" s="18"/>
      <c r="V124" s="17" t="s">
        <v>173</v>
      </c>
      <c r="W124" s="13"/>
      <c r="X124" s="13"/>
      <c r="Y124" s="13"/>
      <c r="Z124" s="13"/>
      <c r="AA124" s="13"/>
      <c r="AB124" s="13"/>
      <c r="AC124" s="13"/>
      <c r="AD124" s="13"/>
      <c r="AE124" s="14"/>
      <c r="AF124" s="9">
        <v>0</v>
      </c>
      <c r="AG124" s="9"/>
      <c r="AH124" s="9"/>
      <c r="AI124" s="9"/>
      <c r="AJ124" s="9"/>
      <c r="AK124" s="9">
        <v>0</v>
      </c>
      <c r="AL124" s="9"/>
      <c r="AM124" s="9"/>
      <c r="AN124" s="9"/>
      <c r="AO124" s="9"/>
      <c r="AP124" s="9">
        <f t="shared" si="0"/>
        <v>0</v>
      </c>
      <c r="AQ124" s="9"/>
      <c r="AR124" s="9"/>
      <c r="AS124" s="9"/>
      <c r="AT124" s="9"/>
      <c r="AU124" s="9">
        <v>0</v>
      </c>
      <c r="AV124" s="9"/>
      <c r="AW124" s="9"/>
      <c r="AX124" s="9"/>
      <c r="AY124" s="9"/>
      <c r="AZ124" s="9">
        <v>0</v>
      </c>
      <c r="BA124" s="9"/>
      <c r="BB124" s="9"/>
      <c r="BC124" s="9"/>
      <c r="BD124" s="9"/>
      <c r="BE124" s="9">
        <f t="shared" si="1"/>
        <v>0</v>
      </c>
      <c r="BF124" s="9"/>
      <c r="BG124" s="9"/>
      <c r="BH124" s="9"/>
      <c r="BI124" s="9"/>
      <c r="BJ124" s="9">
        <v>2000</v>
      </c>
      <c r="BK124" s="9"/>
      <c r="BL124" s="9"/>
      <c r="BM124" s="9"/>
      <c r="BN124" s="9"/>
      <c r="BO124" s="9">
        <v>0</v>
      </c>
      <c r="BP124" s="9"/>
      <c r="BQ124" s="9"/>
      <c r="BR124" s="9"/>
      <c r="BS124" s="9"/>
      <c r="BT124" s="9">
        <f t="shared" si="2"/>
        <v>2000</v>
      </c>
      <c r="BU124" s="9"/>
      <c r="BV124" s="9"/>
      <c r="BW124" s="9"/>
      <c r="BX124" s="9"/>
    </row>
    <row r="126" spans="1:79" ht="14.25" customHeight="1" x14ac:dyDescent="0.2">
      <c r="A126" s="42" t="s">
        <v>223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8" spans="1:79" ht="23.1" customHeight="1" x14ac:dyDescent="0.2">
      <c r="A128" s="70" t="s">
        <v>6</v>
      </c>
      <c r="B128" s="71"/>
      <c r="C128" s="71"/>
      <c r="D128" s="18" t="s">
        <v>9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 t="s">
        <v>8</v>
      </c>
      <c r="R128" s="18"/>
      <c r="S128" s="18"/>
      <c r="T128" s="18"/>
      <c r="U128" s="18"/>
      <c r="V128" s="18" t="s">
        <v>7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67" t="s">
        <v>214</v>
      </c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9"/>
      <c r="AU128" s="67" t="s">
        <v>219</v>
      </c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9"/>
    </row>
    <row r="129" spans="1:79" ht="28.5" customHeight="1" x14ac:dyDescent="0.2">
      <c r="A129" s="73"/>
      <c r="B129" s="74"/>
      <c r="C129" s="74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 t="s">
        <v>4</v>
      </c>
      <c r="AG129" s="18"/>
      <c r="AH129" s="18"/>
      <c r="AI129" s="18"/>
      <c r="AJ129" s="18"/>
      <c r="AK129" s="18" t="s">
        <v>3</v>
      </c>
      <c r="AL129" s="18"/>
      <c r="AM129" s="18"/>
      <c r="AN129" s="18"/>
      <c r="AO129" s="18"/>
      <c r="AP129" s="18" t="s">
        <v>126</v>
      </c>
      <c r="AQ129" s="18"/>
      <c r="AR129" s="18"/>
      <c r="AS129" s="18"/>
      <c r="AT129" s="18"/>
      <c r="AU129" s="18" t="s">
        <v>4</v>
      </c>
      <c r="AV129" s="18"/>
      <c r="AW129" s="18"/>
      <c r="AX129" s="18"/>
      <c r="AY129" s="18"/>
      <c r="AZ129" s="18" t="s">
        <v>3</v>
      </c>
      <c r="BA129" s="18"/>
      <c r="BB129" s="18"/>
      <c r="BC129" s="18"/>
      <c r="BD129" s="18"/>
      <c r="BE129" s="18" t="s">
        <v>90</v>
      </c>
      <c r="BF129" s="18"/>
      <c r="BG129" s="18"/>
      <c r="BH129" s="18"/>
      <c r="BI129" s="18"/>
    </row>
    <row r="130" spans="1:79" ht="15" customHeight="1" x14ac:dyDescent="0.2">
      <c r="A130" s="67">
        <v>1</v>
      </c>
      <c r="B130" s="68"/>
      <c r="C130" s="68"/>
      <c r="D130" s="18">
        <v>2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>
        <v>3</v>
      </c>
      <c r="R130" s="18"/>
      <c r="S130" s="18"/>
      <c r="T130" s="18"/>
      <c r="U130" s="18"/>
      <c r="V130" s="18">
        <v>4</v>
      </c>
      <c r="W130" s="18"/>
      <c r="X130" s="18"/>
      <c r="Y130" s="18"/>
      <c r="Z130" s="18"/>
      <c r="AA130" s="18"/>
      <c r="AB130" s="18"/>
      <c r="AC130" s="18"/>
      <c r="AD130" s="18"/>
      <c r="AE130" s="18"/>
      <c r="AF130" s="18">
        <v>5</v>
      </c>
      <c r="AG130" s="18"/>
      <c r="AH130" s="18"/>
      <c r="AI130" s="18"/>
      <c r="AJ130" s="18"/>
      <c r="AK130" s="18">
        <v>6</v>
      </c>
      <c r="AL130" s="18"/>
      <c r="AM130" s="18"/>
      <c r="AN130" s="18"/>
      <c r="AO130" s="18"/>
      <c r="AP130" s="18">
        <v>7</v>
      </c>
      <c r="AQ130" s="18"/>
      <c r="AR130" s="18"/>
      <c r="AS130" s="18"/>
      <c r="AT130" s="18"/>
      <c r="AU130" s="18">
        <v>8</v>
      </c>
      <c r="AV130" s="18"/>
      <c r="AW130" s="18"/>
      <c r="AX130" s="18"/>
      <c r="AY130" s="18"/>
      <c r="AZ130" s="18">
        <v>9</v>
      </c>
      <c r="BA130" s="18"/>
      <c r="BB130" s="18"/>
      <c r="BC130" s="18"/>
      <c r="BD130" s="18"/>
      <c r="BE130" s="18">
        <v>10</v>
      </c>
      <c r="BF130" s="18"/>
      <c r="BG130" s="18"/>
      <c r="BH130" s="18"/>
      <c r="BI130" s="18"/>
    </row>
    <row r="131" spans="1:79" ht="15.75" hidden="1" customHeight="1" x14ac:dyDescent="0.2">
      <c r="A131" s="64" t="s">
        <v>159</v>
      </c>
      <c r="B131" s="65"/>
      <c r="C131" s="65"/>
      <c r="D131" s="18" t="s">
        <v>57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 t="s">
        <v>70</v>
      </c>
      <c r="R131" s="18"/>
      <c r="S131" s="18"/>
      <c r="T131" s="18"/>
      <c r="U131" s="18"/>
      <c r="V131" s="18" t="s">
        <v>71</v>
      </c>
      <c r="W131" s="18"/>
      <c r="X131" s="18"/>
      <c r="Y131" s="18"/>
      <c r="Z131" s="18"/>
      <c r="AA131" s="18"/>
      <c r="AB131" s="18"/>
      <c r="AC131" s="18"/>
      <c r="AD131" s="18"/>
      <c r="AE131" s="18"/>
      <c r="AF131" s="50" t="s">
        <v>108</v>
      </c>
      <c r="AG131" s="50"/>
      <c r="AH131" s="50"/>
      <c r="AI131" s="50"/>
      <c r="AJ131" s="50"/>
      <c r="AK131" s="47" t="s">
        <v>109</v>
      </c>
      <c r="AL131" s="47"/>
      <c r="AM131" s="47"/>
      <c r="AN131" s="47"/>
      <c r="AO131" s="47"/>
      <c r="AP131" s="76" t="s">
        <v>125</v>
      </c>
      <c r="AQ131" s="76"/>
      <c r="AR131" s="76"/>
      <c r="AS131" s="76"/>
      <c r="AT131" s="76"/>
      <c r="AU131" s="50" t="s">
        <v>110</v>
      </c>
      <c r="AV131" s="50"/>
      <c r="AW131" s="50"/>
      <c r="AX131" s="50"/>
      <c r="AY131" s="50"/>
      <c r="AZ131" s="47" t="s">
        <v>111</v>
      </c>
      <c r="BA131" s="47"/>
      <c r="BB131" s="47"/>
      <c r="BC131" s="47"/>
      <c r="BD131" s="47"/>
      <c r="BE131" s="76" t="s">
        <v>125</v>
      </c>
      <c r="BF131" s="76"/>
      <c r="BG131" s="76"/>
      <c r="BH131" s="76"/>
      <c r="BI131" s="76"/>
      <c r="CA131" t="s">
        <v>39</v>
      </c>
    </row>
    <row r="132" spans="1:79" s="4" customFormat="1" ht="15" customHeight="1" x14ac:dyDescent="0.2">
      <c r="A132" s="19">
        <v>0</v>
      </c>
      <c r="B132" s="20"/>
      <c r="C132" s="20"/>
      <c r="D132" s="21" t="s">
        <v>170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>
        <f t="shared" ref="AP132:AP137" si="3">IF(ISNUMBER(AF132),AF132,0)+IF(ISNUMBER(AK132),AK132,0)</f>
        <v>0</v>
      </c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>
        <f t="shared" ref="BE132:BE137" si="4">IF(ISNUMBER(AU132),AU132,0)+IF(ISNUMBER(AZ132),AZ132,0)</f>
        <v>0</v>
      </c>
      <c r="BF132" s="16"/>
      <c r="BG132" s="16"/>
      <c r="BH132" s="16"/>
      <c r="BI132" s="16"/>
      <c r="CA132" s="4" t="s">
        <v>40</v>
      </c>
    </row>
    <row r="133" spans="1:79" s="6" customFormat="1" ht="28.5" customHeight="1" x14ac:dyDescent="0.2">
      <c r="A133" s="10">
        <v>0</v>
      </c>
      <c r="B133" s="11"/>
      <c r="C133" s="11"/>
      <c r="D133" s="17" t="s">
        <v>171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4"/>
      <c r="Q133" s="18" t="s">
        <v>172</v>
      </c>
      <c r="R133" s="18"/>
      <c r="S133" s="18"/>
      <c r="T133" s="18"/>
      <c r="U133" s="18"/>
      <c r="V133" s="17" t="s">
        <v>173</v>
      </c>
      <c r="W133" s="27"/>
      <c r="X133" s="27"/>
      <c r="Y133" s="27"/>
      <c r="Z133" s="27"/>
      <c r="AA133" s="27"/>
      <c r="AB133" s="27"/>
      <c r="AC133" s="27"/>
      <c r="AD133" s="27"/>
      <c r="AE133" s="28"/>
      <c r="AF133" s="9">
        <v>0</v>
      </c>
      <c r="AG133" s="9"/>
      <c r="AH133" s="9"/>
      <c r="AI133" s="9"/>
      <c r="AJ133" s="9"/>
      <c r="AK133" s="9">
        <v>0</v>
      </c>
      <c r="AL133" s="9"/>
      <c r="AM133" s="9"/>
      <c r="AN133" s="9"/>
      <c r="AO133" s="9"/>
      <c r="AP133" s="9">
        <f t="shared" si="3"/>
        <v>0</v>
      </c>
      <c r="AQ133" s="9"/>
      <c r="AR133" s="9"/>
      <c r="AS133" s="9"/>
      <c r="AT133" s="9"/>
      <c r="AU133" s="9">
        <v>0</v>
      </c>
      <c r="AV133" s="9"/>
      <c r="AW133" s="9"/>
      <c r="AX133" s="9"/>
      <c r="AY133" s="9"/>
      <c r="AZ133" s="9">
        <v>0</v>
      </c>
      <c r="BA133" s="9"/>
      <c r="BB133" s="9"/>
      <c r="BC133" s="9"/>
      <c r="BD133" s="9"/>
      <c r="BE133" s="9">
        <f t="shared" si="4"/>
        <v>0</v>
      </c>
      <c r="BF133" s="9"/>
      <c r="BG133" s="9"/>
      <c r="BH133" s="9"/>
      <c r="BI133" s="9"/>
    </row>
    <row r="134" spans="1:79" s="4" customFormat="1" ht="15" customHeight="1" x14ac:dyDescent="0.2">
      <c r="A134" s="19">
        <v>0</v>
      </c>
      <c r="B134" s="20"/>
      <c r="C134" s="20"/>
      <c r="D134" s="21" t="s">
        <v>174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  <c r="Q134" s="24"/>
      <c r="R134" s="24"/>
      <c r="S134" s="24"/>
      <c r="T134" s="24"/>
      <c r="U134" s="24"/>
      <c r="V134" s="21"/>
      <c r="W134" s="25"/>
      <c r="X134" s="25"/>
      <c r="Y134" s="25"/>
      <c r="Z134" s="25"/>
      <c r="AA134" s="25"/>
      <c r="AB134" s="25"/>
      <c r="AC134" s="25"/>
      <c r="AD134" s="25"/>
      <c r="AE134" s="2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>
        <f t="shared" si="3"/>
        <v>0</v>
      </c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>
        <f t="shared" si="4"/>
        <v>0</v>
      </c>
      <c r="BF134" s="16"/>
      <c r="BG134" s="16"/>
      <c r="BH134" s="16"/>
      <c r="BI134" s="16"/>
    </row>
    <row r="135" spans="1:79" s="6" customFormat="1" ht="42.75" customHeight="1" x14ac:dyDescent="0.2">
      <c r="A135" s="10">
        <v>0</v>
      </c>
      <c r="B135" s="11"/>
      <c r="C135" s="11"/>
      <c r="D135" s="17" t="s">
        <v>175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4"/>
      <c r="Q135" s="18" t="s">
        <v>176</v>
      </c>
      <c r="R135" s="18"/>
      <c r="S135" s="18"/>
      <c r="T135" s="18"/>
      <c r="U135" s="18"/>
      <c r="V135" s="17" t="s">
        <v>173</v>
      </c>
      <c r="W135" s="13"/>
      <c r="X135" s="13"/>
      <c r="Y135" s="13"/>
      <c r="Z135" s="13"/>
      <c r="AA135" s="13"/>
      <c r="AB135" s="13"/>
      <c r="AC135" s="13"/>
      <c r="AD135" s="13"/>
      <c r="AE135" s="14"/>
      <c r="AF135" s="9">
        <v>0</v>
      </c>
      <c r="AG135" s="9"/>
      <c r="AH135" s="9"/>
      <c r="AI135" s="9"/>
      <c r="AJ135" s="9"/>
      <c r="AK135" s="9">
        <v>0</v>
      </c>
      <c r="AL135" s="9"/>
      <c r="AM135" s="9"/>
      <c r="AN135" s="9"/>
      <c r="AO135" s="9"/>
      <c r="AP135" s="9">
        <f t="shared" si="3"/>
        <v>0</v>
      </c>
      <c r="AQ135" s="9"/>
      <c r="AR135" s="9"/>
      <c r="AS135" s="9"/>
      <c r="AT135" s="9"/>
      <c r="AU135" s="9">
        <v>0</v>
      </c>
      <c r="AV135" s="9"/>
      <c r="AW135" s="9"/>
      <c r="AX135" s="9"/>
      <c r="AY135" s="9"/>
      <c r="AZ135" s="9">
        <v>0</v>
      </c>
      <c r="BA135" s="9"/>
      <c r="BB135" s="9"/>
      <c r="BC135" s="9"/>
      <c r="BD135" s="9"/>
      <c r="BE135" s="9">
        <f t="shared" si="4"/>
        <v>0</v>
      </c>
      <c r="BF135" s="9"/>
      <c r="BG135" s="9"/>
      <c r="BH135" s="9"/>
      <c r="BI135" s="9"/>
    </row>
    <row r="136" spans="1:79" s="4" customFormat="1" ht="15" customHeight="1" x14ac:dyDescent="0.2">
      <c r="A136" s="19">
        <v>0</v>
      </c>
      <c r="B136" s="20"/>
      <c r="C136" s="20"/>
      <c r="D136" s="21" t="s">
        <v>177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  <c r="Q136" s="24"/>
      <c r="R136" s="24"/>
      <c r="S136" s="24"/>
      <c r="T136" s="24"/>
      <c r="U136" s="24"/>
      <c r="V136" s="21"/>
      <c r="W136" s="22"/>
      <c r="X136" s="22"/>
      <c r="Y136" s="22"/>
      <c r="Z136" s="22"/>
      <c r="AA136" s="22"/>
      <c r="AB136" s="22"/>
      <c r="AC136" s="22"/>
      <c r="AD136" s="22"/>
      <c r="AE136" s="23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>
        <f t="shared" si="3"/>
        <v>0</v>
      </c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>
        <f t="shared" si="4"/>
        <v>0</v>
      </c>
      <c r="BF136" s="16"/>
      <c r="BG136" s="16"/>
      <c r="BH136" s="16"/>
      <c r="BI136" s="16"/>
    </row>
    <row r="137" spans="1:79" s="6" customFormat="1" ht="28.5" customHeight="1" x14ac:dyDescent="0.2">
      <c r="A137" s="10">
        <v>0</v>
      </c>
      <c r="B137" s="11"/>
      <c r="C137" s="11"/>
      <c r="D137" s="17" t="s">
        <v>178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4"/>
      <c r="Q137" s="18" t="s">
        <v>172</v>
      </c>
      <c r="R137" s="18"/>
      <c r="S137" s="18"/>
      <c r="T137" s="18"/>
      <c r="U137" s="18"/>
      <c r="V137" s="17" t="s">
        <v>173</v>
      </c>
      <c r="W137" s="13"/>
      <c r="X137" s="13"/>
      <c r="Y137" s="13"/>
      <c r="Z137" s="13"/>
      <c r="AA137" s="13"/>
      <c r="AB137" s="13"/>
      <c r="AC137" s="13"/>
      <c r="AD137" s="13"/>
      <c r="AE137" s="14"/>
      <c r="AF137" s="9">
        <v>0</v>
      </c>
      <c r="AG137" s="9"/>
      <c r="AH137" s="9"/>
      <c r="AI137" s="9"/>
      <c r="AJ137" s="9"/>
      <c r="AK137" s="9">
        <v>0</v>
      </c>
      <c r="AL137" s="9"/>
      <c r="AM137" s="9"/>
      <c r="AN137" s="9"/>
      <c r="AO137" s="9"/>
      <c r="AP137" s="9">
        <f t="shared" si="3"/>
        <v>0</v>
      </c>
      <c r="AQ137" s="9"/>
      <c r="AR137" s="9"/>
      <c r="AS137" s="9"/>
      <c r="AT137" s="9"/>
      <c r="AU137" s="9">
        <v>0</v>
      </c>
      <c r="AV137" s="9"/>
      <c r="AW137" s="9"/>
      <c r="AX137" s="9"/>
      <c r="AY137" s="9"/>
      <c r="AZ137" s="9">
        <v>0</v>
      </c>
      <c r="BA137" s="9"/>
      <c r="BB137" s="9"/>
      <c r="BC137" s="9"/>
      <c r="BD137" s="9"/>
      <c r="BE137" s="9">
        <f t="shared" si="4"/>
        <v>0</v>
      </c>
      <c r="BF137" s="9"/>
      <c r="BG137" s="9"/>
      <c r="BH137" s="9"/>
      <c r="BI137" s="9"/>
    </row>
    <row r="139" spans="1:79" ht="14.25" customHeight="1" x14ac:dyDescent="0.2">
      <c r="A139" s="42" t="s">
        <v>127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</row>
    <row r="140" spans="1:79" ht="15" customHeight="1" x14ac:dyDescent="0.2">
      <c r="A140" s="51" t="s">
        <v>192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</row>
    <row r="142" spans="1:79" ht="12.95" customHeight="1" x14ac:dyDescent="0.2">
      <c r="A142" s="70" t="s">
        <v>19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2"/>
      <c r="U142" s="18" t="s">
        <v>193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 t="s">
        <v>196</v>
      </c>
      <c r="AF142" s="18"/>
      <c r="AG142" s="18"/>
      <c r="AH142" s="18"/>
      <c r="AI142" s="18"/>
      <c r="AJ142" s="18"/>
      <c r="AK142" s="18"/>
      <c r="AL142" s="18"/>
      <c r="AM142" s="18"/>
      <c r="AN142" s="18"/>
      <c r="AO142" s="18" t="s">
        <v>203</v>
      </c>
      <c r="AP142" s="18"/>
      <c r="AQ142" s="18"/>
      <c r="AR142" s="18"/>
      <c r="AS142" s="18"/>
      <c r="AT142" s="18"/>
      <c r="AU142" s="18"/>
      <c r="AV142" s="18"/>
      <c r="AW142" s="18"/>
      <c r="AX142" s="18"/>
      <c r="AY142" s="18" t="s">
        <v>214</v>
      </c>
      <c r="AZ142" s="18"/>
      <c r="BA142" s="18"/>
      <c r="BB142" s="18"/>
      <c r="BC142" s="18"/>
      <c r="BD142" s="18"/>
      <c r="BE142" s="18"/>
      <c r="BF142" s="18"/>
      <c r="BG142" s="18"/>
      <c r="BH142" s="18"/>
      <c r="BI142" s="18" t="s">
        <v>219</v>
      </c>
      <c r="BJ142" s="18"/>
      <c r="BK142" s="18"/>
      <c r="BL142" s="18"/>
      <c r="BM142" s="18"/>
      <c r="BN142" s="18"/>
      <c r="BO142" s="18"/>
      <c r="BP142" s="18"/>
      <c r="BQ142" s="18"/>
      <c r="BR142" s="18"/>
    </row>
    <row r="143" spans="1:79" ht="30" customHeight="1" x14ac:dyDescent="0.2">
      <c r="A143" s="73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5"/>
      <c r="U143" s="18" t="s">
        <v>4</v>
      </c>
      <c r="V143" s="18"/>
      <c r="W143" s="18"/>
      <c r="X143" s="18"/>
      <c r="Y143" s="18"/>
      <c r="Z143" s="18" t="s">
        <v>3</v>
      </c>
      <c r="AA143" s="18"/>
      <c r="AB143" s="18"/>
      <c r="AC143" s="18"/>
      <c r="AD143" s="18"/>
      <c r="AE143" s="18" t="s">
        <v>4</v>
      </c>
      <c r="AF143" s="18"/>
      <c r="AG143" s="18"/>
      <c r="AH143" s="18"/>
      <c r="AI143" s="18"/>
      <c r="AJ143" s="18" t="s">
        <v>3</v>
      </c>
      <c r="AK143" s="18"/>
      <c r="AL143" s="18"/>
      <c r="AM143" s="18"/>
      <c r="AN143" s="18"/>
      <c r="AO143" s="18" t="s">
        <v>4</v>
      </c>
      <c r="AP143" s="18"/>
      <c r="AQ143" s="18"/>
      <c r="AR143" s="18"/>
      <c r="AS143" s="18"/>
      <c r="AT143" s="18" t="s">
        <v>3</v>
      </c>
      <c r="AU143" s="18"/>
      <c r="AV143" s="18"/>
      <c r="AW143" s="18"/>
      <c r="AX143" s="18"/>
      <c r="AY143" s="18" t="s">
        <v>4</v>
      </c>
      <c r="AZ143" s="18"/>
      <c r="BA143" s="18"/>
      <c r="BB143" s="18"/>
      <c r="BC143" s="18"/>
      <c r="BD143" s="18" t="s">
        <v>3</v>
      </c>
      <c r="BE143" s="18"/>
      <c r="BF143" s="18"/>
      <c r="BG143" s="18"/>
      <c r="BH143" s="18"/>
      <c r="BI143" s="18" t="s">
        <v>4</v>
      </c>
      <c r="BJ143" s="18"/>
      <c r="BK143" s="18"/>
      <c r="BL143" s="18"/>
      <c r="BM143" s="18"/>
      <c r="BN143" s="18" t="s">
        <v>3</v>
      </c>
      <c r="BO143" s="18"/>
      <c r="BP143" s="18"/>
      <c r="BQ143" s="18"/>
      <c r="BR143" s="18"/>
    </row>
    <row r="144" spans="1:79" ht="15" customHeight="1" x14ac:dyDescent="0.2">
      <c r="A144" s="67">
        <v>1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9"/>
      <c r="U144" s="18">
        <v>2</v>
      </c>
      <c r="V144" s="18"/>
      <c r="W144" s="18"/>
      <c r="X144" s="18"/>
      <c r="Y144" s="18"/>
      <c r="Z144" s="18">
        <v>3</v>
      </c>
      <c r="AA144" s="18"/>
      <c r="AB144" s="18"/>
      <c r="AC144" s="18"/>
      <c r="AD144" s="18"/>
      <c r="AE144" s="18">
        <v>4</v>
      </c>
      <c r="AF144" s="18"/>
      <c r="AG144" s="18"/>
      <c r="AH144" s="18"/>
      <c r="AI144" s="18"/>
      <c r="AJ144" s="18">
        <v>5</v>
      </c>
      <c r="AK144" s="18"/>
      <c r="AL144" s="18"/>
      <c r="AM144" s="18"/>
      <c r="AN144" s="18"/>
      <c r="AO144" s="18">
        <v>6</v>
      </c>
      <c r="AP144" s="18"/>
      <c r="AQ144" s="18"/>
      <c r="AR144" s="18"/>
      <c r="AS144" s="18"/>
      <c r="AT144" s="18">
        <v>7</v>
      </c>
      <c r="AU144" s="18"/>
      <c r="AV144" s="18"/>
      <c r="AW144" s="18"/>
      <c r="AX144" s="18"/>
      <c r="AY144" s="18">
        <v>8</v>
      </c>
      <c r="AZ144" s="18"/>
      <c r="BA144" s="18"/>
      <c r="BB144" s="18"/>
      <c r="BC144" s="18"/>
      <c r="BD144" s="18">
        <v>9</v>
      </c>
      <c r="BE144" s="18"/>
      <c r="BF144" s="18"/>
      <c r="BG144" s="18"/>
      <c r="BH144" s="18"/>
      <c r="BI144" s="18">
        <v>10</v>
      </c>
      <c r="BJ144" s="18"/>
      <c r="BK144" s="18"/>
      <c r="BL144" s="18"/>
      <c r="BM144" s="18"/>
      <c r="BN144" s="18">
        <v>11</v>
      </c>
      <c r="BO144" s="18"/>
      <c r="BP144" s="18"/>
      <c r="BQ144" s="18"/>
      <c r="BR144" s="18"/>
    </row>
    <row r="145" spans="1:79" s="1" customFormat="1" ht="15.75" hidden="1" customHeight="1" x14ac:dyDescent="0.2">
      <c r="A145" s="64" t="s">
        <v>57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50" t="s">
        <v>65</v>
      </c>
      <c r="V145" s="50"/>
      <c r="W145" s="50"/>
      <c r="X145" s="50"/>
      <c r="Y145" s="50"/>
      <c r="Z145" s="47" t="s">
        <v>66</v>
      </c>
      <c r="AA145" s="47"/>
      <c r="AB145" s="47"/>
      <c r="AC145" s="47"/>
      <c r="AD145" s="47"/>
      <c r="AE145" s="50" t="s">
        <v>67</v>
      </c>
      <c r="AF145" s="50"/>
      <c r="AG145" s="50"/>
      <c r="AH145" s="50"/>
      <c r="AI145" s="50"/>
      <c r="AJ145" s="47" t="s">
        <v>68</v>
      </c>
      <c r="AK145" s="47"/>
      <c r="AL145" s="47"/>
      <c r="AM145" s="47"/>
      <c r="AN145" s="47"/>
      <c r="AO145" s="50" t="s">
        <v>58</v>
      </c>
      <c r="AP145" s="50"/>
      <c r="AQ145" s="50"/>
      <c r="AR145" s="50"/>
      <c r="AS145" s="50"/>
      <c r="AT145" s="47" t="s">
        <v>59</v>
      </c>
      <c r="AU145" s="47"/>
      <c r="AV145" s="47"/>
      <c r="AW145" s="47"/>
      <c r="AX145" s="47"/>
      <c r="AY145" s="50" t="s">
        <v>60</v>
      </c>
      <c r="AZ145" s="50"/>
      <c r="BA145" s="50"/>
      <c r="BB145" s="50"/>
      <c r="BC145" s="50"/>
      <c r="BD145" s="47" t="s">
        <v>61</v>
      </c>
      <c r="BE145" s="47"/>
      <c r="BF145" s="47"/>
      <c r="BG145" s="47"/>
      <c r="BH145" s="47"/>
      <c r="BI145" s="50" t="s">
        <v>62</v>
      </c>
      <c r="BJ145" s="50"/>
      <c r="BK145" s="50"/>
      <c r="BL145" s="50"/>
      <c r="BM145" s="50"/>
      <c r="BN145" s="47" t="s">
        <v>63</v>
      </c>
      <c r="BO145" s="47"/>
      <c r="BP145" s="47"/>
      <c r="BQ145" s="47"/>
      <c r="BR145" s="47"/>
      <c r="CA145" t="s">
        <v>41</v>
      </c>
    </row>
    <row r="146" spans="1:79" s="4" customFormat="1" ht="12.75" customHeight="1" x14ac:dyDescent="0.2">
      <c r="A146" s="29" t="s">
        <v>151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3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CA146" s="4" t="s">
        <v>42</v>
      </c>
    </row>
    <row r="147" spans="1:79" s="6" customFormat="1" ht="38.25" customHeight="1" x14ac:dyDescent="0.2">
      <c r="A147" s="12" t="s">
        <v>179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4"/>
      <c r="U147" s="15" t="s">
        <v>164</v>
      </c>
      <c r="V147" s="15"/>
      <c r="W147" s="15"/>
      <c r="X147" s="15"/>
      <c r="Y147" s="15"/>
      <c r="Z147" s="15"/>
      <c r="AA147" s="15"/>
      <c r="AB147" s="15"/>
      <c r="AC147" s="15"/>
      <c r="AD147" s="15"/>
      <c r="AE147" s="15" t="s">
        <v>164</v>
      </c>
      <c r="AF147" s="15"/>
      <c r="AG147" s="15"/>
      <c r="AH147" s="15"/>
      <c r="AI147" s="15"/>
      <c r="AJ147" s="15"/>
      <c r="AK147" s="15"/>
      <c r="AL147" s="15"/>
      <c r="AM147" s="15"/>
      <c r="AN147" s="15"/>
      <c r="AO147" s="15" t="s">
        <v>164</v>
      </c>
      <c r="AP147" s="15"/>
      <c r="AQ147" s="15"/>
      <c r="AR147" s="15"/>
      <c r="AS147" s="15"/>
      <c r="AT147" s="15"/>
      <c r="AU147" s="15"/>
      <c r="AV147" s="15"/>
      <c r="AW147" s="15"/>
      <c r="AX147" s="15"/>
      <c r="AY147" s="15" t="s">
        <v>164</v>
      </c>
      <c r="AZ147" s="15"/>
      <c r="BA147" s="15"/>
      <c r="BB147" s="15"/>
      <c r="BC147" s="15"/>
      <c r="BD147" s="15"/>
      <c r="BE147" s="15"/>
      <c r="BF147" s="15"/>
      <c r="BG147" s="15"/>
      <c r="BH147" s="15"/>
      <c r="BI147" s="15" t="s">
        <v>164</v>
      </c>
      <c r="BJ147" s="15"/>
      <c r="BK147" s="15"/>
      <c r="BL147" s="15"/>
      <c r="BM147" s="15"/>
      <c r="BN147" s="15"/>
      <c r="BO147" s="15"/>
      <c r="BP147" s="15"/>
      <c r="BQ147" s="15"/>
      <c r="BR147" s="15"/>
    </row>
    <row r="149" spans="1:79" ht="14.25" customHeight="1" x14ac:dyDescent="0.2">
      <c r="A149" s="42" t="s">
        <v>128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</row>
    <row r="152" spans="1:79" ht="15" customHeight="1" x14ac:dyDescent="0.2">
      <c r="A152" s="70" t="s">
        <v>6</v>
      </c>
      <c r="B152" s="71"/>
      <c r="C152" s="71"/>
      <c r="D152" s="70" t="s">
        <v>10</v>
      </c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2"/>
      <c r="W152" s="18" t="s">
        <v>193</v>
      </c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 t="s">
        <v>197</v>
      </c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 t="s">
        <v>208</v>
      </c>
      <c r="AV152" s="18"/>
      <c r="AW152" s="18"/>
      <c r="AX152" s="18"/>
      <c r="AY152" s="18"/>
      <c r="AZ152" s="18"/>
      <c r="BA152" s="18" t="s">
        <v>215</v>
      </c>
      <c r="BB152" s="18"/>
      <c r="BC152" s="18"/>
      <c r="BD152" s="18"/>
      <c r="BE152" s="18"/>
      <c r="BF152" s="18"/>
      <c r="BG152" s="18" t="s">
        <v>224</v>
      </c>
      <c r="BH152" s="18"/>
      <c r="BI152" s="18"/>
      <c r="BJ152" s="18"/>
      <c r="BK152" s="18"/>
      <c r="BL152" s="18"/>
    </row>
    <row r="153" spans="1:79" ht="15" customHeight="1" x14ac:dyDescent="0.2">
      <c r="A153" s="80"/>
      <c r="B153" s="81"/>
      <c r="C153" s="81"/>
      <c r="D153" s="80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2"/>
      <c r="W153" s="18" t="s">
        <v>4</v>
      </c>
      <c r="X153" s="18"/>
      <c r="Y153" s="18"/>
      <c r="Z153" s="18"/>
      <c r="AA153" s="18"/>
      <c r="AB153" s="18"/>
      <c r="AC153" s="18" t="s">
        <v>3</v>
      </c>
      <c r="AD153" s="18"/>
      <c r="AE153" s="18"/>
      <c r="AF153" s="18"/>
      <c r="AG153" s="18"/>
      <c r="AH153" s="18"/>
      <c r="AI153" s="18" t="s">
        <v>4</v>
      </c>
      <c r="AJ153" s="18"/>
      <c r="AK153" s="18"/>
      <c r="AL153" s="18"/>
      <c r="AM153" s="18"/>
      <c r="AN153" s="18"/>
      <c r="AO153" s="18" t="s">
        <v>3</v>
      </c>
      <c r="AP153" s="18"/>
      <c r="AQ153" s="18"/>
      <c r="AR153" s="18"/>
      <c r="AS153" s="18"/>
      <c r="AT153" s="18"/>
      <c r="AU153" s="52" t="s">
        <v>4</v>
      </c>
      <c r="AV153" s="52"/>
      <c r="AW153" s="52"/>
      <c r="AX153" s="52" t="s">
        <v>3</v>
      </c>
      <c r="AY153" s="52"/>
      <c r="AZ153" s="52"/>
      <c r="BA153" s="52" t="s">
        <v>4</v>
      </c>
      <c r="BB153" s="52"/>
      <c r="BC153" s="52"/>
      <c r="BD153" s="52" t="s">
        <v>3</v>
      </c>
      <c r="BE153" s="52"/>
      <c r="BF153" s="52"/>
      <c r="BG153" s="52" t="s">
        <v>4</v>
      </c>
      <c r="BH153" s="52"/>
      <c r="BI153" s="52"/>
      <c r="BJ153" s="52" t="s">
        <v>3</v>
      </c>
      <c r="BK153" s="52"/>
      <c r="BL153" s="52"/>
    </row>
    <row r="154" spans="1:79" ht="57" customHeight="1" x14ac:dyDescent="0.2">
      <c r="A154" s="73"/>
      <c r="B154" s="74"/>
      <c r="C154" s="74"/>
      <c r="D154" s="73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5"/>
      <c r="W154" s="18" t="s">
        <v>12</v>
      </c>
      <c r="X154" s="18"/>
      <c r="Y154" s="18"/>
      <c r="Z154" s="18" t="s">
        <v>11</v>
      </c>
      <c r="AA154" s="18"/>
      <c r="AB154" s="18"/>
      <c r="AC154" s="18" t="s">
        <v>12</v>
      </c>
      <c r="AD154" s="18"/>
      <c r="AE154" s="18"/>
      <c r="AF154" s="18" t="s">
        <v>11</v>
      </c>
      <c r="AG154" s="18"/>
      <c r="AH154" s="18"/>
      <c r="AI154" s="18" t="s">
        <v>12</v>
      </c>
      <c r="AJ154" s="18"/>
      <c r="AK154" s="18"/>
      <c r="AL154" s="18" t="s">
        <v>11</v>
      </c>
      <c r="AM154" s="18"/>
      <c r="AN154" s="18"/>
      <c r="AO154" s="18" t="s">
        <v>12</v>
      </c>
      <c r="AP154" s="18"/>
      <c r="AQ154" s="18"/>
      <c r="AR154" s="18" t="s">
        <v>11</v>
      </c>
      <c r="AS154" s="18"/>
      <c r="AT154" s="18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</row>
    <row r="155" spans="1:79" ht="15" customHeight="1" x14ac:dyDescent="0.2">
      <c r="A155" s="67">
        <v>1</v>
      </c>
      <c r="B155" s="68"/>
      <c r="C155" s="68"/>
      <c r="D155" s="67">
        <v>2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9"/>
      <c r="W155" s="18">
        <v>3</v>
      </c>
      <c r="X155" s="18"/>
      <c r="Y155" s="18"/>
      <c r="Z155" s="18">
        <v>4</v>
      </c>
      <c r="AA155" s="18"/>
      <c r="AB155" s="18"/>
      <c r="AC155" s="18">
        <v>5</v>
      </c>
      <c r="AD155" s="18"/>
      <c r="AE155" s="18"/>
      <c r="AF155" s="18">
        <v>6</v>
      </c>
      <c r="AG155" s="18"/>
      <c r="AH155" s="18"/>
      <c r="AI155" s="18">
        <v>7</v>
      </c>
      <c r="AJ155" s="18"/>
      <c r="AK155" s="18"/>
      <c r="AL155" s="18">
        <v>8</v>
      </c>
      <c r="AM155" s="18"/>
      <c r="AN155" s="18"/>
      <c r="AO155" s="18">
        <v>9</v>
      </c>
      <c r="AP155" s="18"/>
      <c r="AQ155" s="18"/>
      <c r="AR155" s="18">
        <v>10</v>
      </c>
      <c r="AS155" s="18"/>
      <c r="AT155" s="18"/>
      <c r="AU155" s="18">
        <v>11</v>
      </c>
      <c r="AV155" s="18"/>
      <c r="AW155" s="18"/>
      <c r="AX155" s="18">
        <v>12</v>
      </c>
      <c r="AY155" s="18"/>
      <c r="AZ155" s="18"/>
      <c r="BA155" s="18">
        <v>13</v>
      </c>
      <c r="BB155" s="18"/>
      <c r="BC155" s="18"/>
      <c r="BD155" s="18">
        <v>14</v>
      </c>
      <c r="BE155" s="18"/>
      <c r="BF155" s="18"/>
      <c r="BG155" s="18">
        <v>15</v>
      </c>
      <c r="BH155" s="18"/>
      <c r="BI155" s="18"/>
      <c r="BJ155" s="18">
        <v>16</v>
      </c>
      <c r="BK155" s="18"/>
      <c r="BL155" s="18"/>
    </row>
    <row r="156" spans="1:79" s="1" customFormat="1" ht="12.75" hidden="1" customHeight="1" x14ac:dyDescent="0.2">
      <c r="A156" s="64" t="s">
        <v>69</v>
      </c>
      <c r="B156" s="65"/>
      <c r="C156" s="65"/>
      <c r="D156" s="64" t="s">
        <v>57</v>
      </c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6"/>
      <c r="W156" s="50" t="s">
        <v>72</v>
      </c>
      <c r="X156" s="50"/>
      <c r="Y156" s="50"/>
      <c r="Z156" s="50" t="s">
        <v>73</v>
      </c>
      <c r="AA156" s="50"/>
      <c r="AB156" s="50"/>
      <c r="AC156" s="47" t="s">
        <v>74</v>
      </c>
      <c r="AD156" s="47"/>
      <c r="AE156" s="47"/>
      <c r="AF156" s="47" t="s">
        <v>75</v>
      </c>
      <c r="AG156" s="47"/>
      <c r="AH156" s="47"/>
      <c r="AI156" s="50" t="s">
        <v>76</v>
      </c>
      <c r="AJ156" s="50"/>
      <c r="AK156" s="50"/>
      <c r="AL156" s="50" t="s">
        <v>77</v>
      </c>
      <c r="AM156" s="50"/>
      <c r="AN156" s="50"/>
      <c r="AO156" s="47" t="s">
        <v>105</v>
      </c>
      <c r="AP156" s="47"/>
      <c r="AQ156" s="47"/>
      <c r="AR156" s="47" t="s">
        <v>78</v>
      </c>
      <c r="AS156" s="47"/>
      <c r="AT156" s="47"/>
      <c r="AU156" s="50" t="s">
        <v>106</v>
      </c>
      <c r="AV156" s="50"/>
      <c r="AW156" s="50"/>
      <c r="AX156" s="47" t="s">
        <v>107</v>
      </c>
      <c r="AY156" s="47"/>
      <c r="AZ156" s="47"/>
      <c r="BA156" s="50" t="s">
        <v>108</v>
      </c>
      <c r="BB156" s="50"/>
      <c r="BC156" s="50"/>
      <c r="BD156" s="47" t="s">
        <v>109</v>
      </c>
      <c r="BE156" s="47"/>
      <c r="BF156" s="47"/>
      <c r="BG156" s="50" t="s">
        <v>110</v>
      </c>
      <c r="BH156" s="50"/>
      <c r="BI156" s="50"/>
      <c r="BJ156" s="47" t="s">
        <v>111</v>
      </c>
      <c r="BK156" s="47"/>
      <c r="BL156" s="47"/>
      <c r="CA156" s="1" t="s">
        <v>104</v>
      </c>
    </row>
    <row r="157" spans="1:79" s="4" customFormat="1" ht="12.75" customHeight="1" x14ac:dyDescent="0.2">
      <c r="A157" s="19">
        <v>1</v>
      </c>
      <c r="B157" s="20"/>
      <c r="C157" s="20"/>
      <c r="D157" s="29" t="s">
        <v>180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3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CA157" s="4" t="s">
        <v>43</v>
      </c>
    </row>
    <row r="158" spans="1:79" s="6" customFormat="1" ht="25.5" customHeight="1" x14ac:dyDescent="0.2">
      <c r="A158" s="10">
        <v>2</v>
      </c>
      <c r="B158" s="11"/>
      <c r="C158" s="11"/>
      <c r="D158" s="12" t="s">
        <v>181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4"/>
      <c r="W158" s="9" t="s">
        <v>164</v>
      </c>
      <c r="X158" s="9"/>
      <c r="Y158" s="9"/>
      <c r="Z158" s="9" t="s">
        <v>164</v>
      </c>
      <c r="AA158" s="9"/>
      <c r="AB158" s="9"/>
      <c r="AC158" s="9"/>
      <c r="AD158" s="9"/>
      <c r="AE158" s="9"/>
      <c r="AF158" s="9"/>
      <c r="AG158" s="9"/>
      <c r="AH158" s="9"/>
      <c r="AI158" s="9" t="s">
        <v>164</v>
      </c>
      <c r="AJ158" s="9"/>
      <c r="AK158" s="9"/>
      <c r="AL158" s="9" t="s">
        <v>164</v>
      </c>
      <c r="AM158" s="9"/>
      <c r="AN158" s="9"/>
      <c r="AO158" s="9"/>
      <c r="AP158" s="9"/>
      <c r="AQ158" s="9"/>
      <c r="AR158" s="9"/>
      <c r="AS158" s="9"/>
      <c r="AT158" s="9"/>
      <c r="AU158" s="9" t="s">
        <v>164</v>
      </c>
      <c r="AV158" s="9"/>
      <c r="AW158" s="9"/>
      <c r="AX158" s="9"/>
      <c r="AY158" s="9"/>
      <c r="AZ158" s="9"/>
      <c r="BA158" s="9" t="s">
        <v>164</v>
      </c>
      <c r="BB158" s="9"/>
      <c r="BC158" s="9"/>
      <c r="BD158" s="9"/>
      <c r="BE158" s="9"/>
      <c r="BF158" s="9"/>
      <c r="BG158" s="9" t="s">
        <v>164</v>
      </c>
      <c r="BH158" s="9"/>
      <c r="BI158" s="9"/>
      <c r="BJ158" s="9"/>
      <c r="BK158" s="9"/>
      <c r="BL158" s="9"/>
    </row>
    <row r="161" spans="1:79" ht="14.25" customHeight="1" x14ac:dyDescent="0.2">
      <c r="A161" s="42" t="s">
        <v>158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3" spans="1:79" ht="14.25" customHeight="1" x14ac:dyDescent="0.2">
      <c r="A163" s="42" t="s">
        <v>209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5" spans="1:79" ht="15" customHeight="1" x14ac:dyDescent="0.2">
      <c r="A165" s="51" t="s">
        <v>192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</row>
    <row r="167" spans="1:79" ht="15" customHeight="1" x14ac:dyDescent="0.2">
      <c r="A167" s="18" t="s">
        <v>6</v>
      </c>
      <c r="B167" s="18"/>
      <c r="C167" s="18"/>
      <c r="D167" s="18"/>
      <c r="E167" s="18"/>
      <c r="F167" s="18"/>
      <c r="G167" s="18" t="s">
        <v>129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 t="s">
        <v>13</v>
      </c>
      <c r="U167" s="18"/>
      <c r="V167" s="18"/>
      <c r="W167" s="18"/>
      <c r="X167" s="18"/>
      <c r="Y167" s="18"/>
      <c r="Z167" s="18"/>
      <c r="AA167" s="67" t="s">
        <v>193</v>
      </c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9"/>
      <c r="AP167" s="67" t="s">
        <v>196</v>
      </c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9"/>
      <c r="BE167" s="67" t="s">
        <v>203</v>
      </c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9"/>
    </row>
    <row r="168" spans="1:79" ht="32.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 t="s">
        <v>4</v>
      </c>
      <c r="AB168" s="18"/>
      <c r="AC168" s="18"/>
      <c r="AD168" s="18"/>
      <c r="AE168" s="18"/>
      <c r="AF168" s="18" t="s">
        <v>3</v>
      </c>
      <c r="AG168" s="18"/>
      <c r="AH168" s="18"/>
      <c r="AI168" s="18"/>
      <c r="AJ168" s="18"/>
      <c r="AK168" s="18" t="s">
        <v>89</v>
      </c>
      <c r="AL168" s="18"/>
      <c r="AM168" s="18"/>
      <c r="AN168" s="18"/>
      <c r="AO168" s="18"/>
      <c r="AP168" s="18" t="s">
        <v>4</v>
      </c>
      <c r="AQ168" s="18"/>
      <c r="AR168" s="18"/>
      <c r="AS168" s="18"/>
      <c r="AT168" s="18"/>
      <c r="AU168" s="18" t="s">
        <v>3</v>
      </c>
      <c r="AV168" s="18"/>
      <c r="AW168" s="18"/>
      <c r="AX168" s="18"/>
      <c r="AY168" s="18"/>
      <c r="AZ168" s="18" t="s">
        <v>96</v>
      </c>
      <c r="BA168" s="18"/>
      <c r="BB168" s="18"/>
      <c r="BC168" s="18"/>
      <c r="BD168" s="18"/>
      <c r="BE168" s="18" t="s">
        <v>4</v>
      </c>
      <c r="BF168" s="18"/>
      <c r="BG168" s="18"/>
      <c r="BH168" s="18"/>
      <c r="BI168" s="18"/>
      <c r="BJ168" s="18" t="s">
        <v>3</v>
      </c>
      <c r="BK168" s="18"/>
      <c r="BL168" s="18"/>
      <c r="BM168" s="18"/>
      <c r="BN168" s="18"/>
      <c r="BO168" s="18" t="s">
        <v>130</v>
      </c>
      <c r="BP168" s="18"/>
      <c r="BQ168" s="18"/>
      <c r="BR168" s="18"/>
      <c r="BS168" s="18"/>
    </row>
    <row r="169" spans="1:79" ht="15" customHeight="1" x14ac:dyDescent="0.2">
      <c r="A169" s="18">
        <v>1</v>
      </c>
      <c r="B169" s="18"/>
      <c r="C169" s="18"/>
      <c r="D169" s="18"/>
      <c r="E169" s="18"/>
      <c r="F169" s="18"/>
      <c r="G169" s="18">
        <v>2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>
        <v>3</v>
      </c>
      <c r="U169" s="18"/>
      <c r="V169" s="18"/>
      <c r="W169" s="18"/>
      <c r="X169" s="18"/>
      <c r="Y169" s="18"/>
      <c r="Z169" s="18"/>
      <c r="AA169" s="18">
        <v>4</v>
      </c>
      <c r="AB169" s="18"/>
      <c r="AC169" s="18"/>
      <c r="AD169" s="18"/>
      <c r="AE169" s="18"/>
      <c r="AF169" s="18">
        <v>5</v>
      </c>
      <c r="AG169" s="18"/>
      <c r="AH169" s="18"/>
      <c r="AI169" s="18"/>
      <c r="AJ169" s="18"/>
      <c r="AK169" s="18">
        <v>6</v>
      </c>
      <c r="AL169" s="18"/>
      <c r="AM169" s="18"/>
      <c r="AN169" s="18"/>
      <c r="AO169" s="18"/>
      <c r="AP169" s="18">
        <v>7</v>
      </c>
      <c r="AQ169" s="18"/>
      <c r="AR169" s="18"/>
      <c r="AS169" s="18"/>
      <c r="AT169" s="18"/>
      <c r="AU169" s="18">
        <v>8</v>
      </c>
      <c r="AV169" s="18"/>
      <c r="AW169" s="18"/>
      <c r="AX169" s="18"/>
      <c r="AY169" s="18"/>
      <c r="AZ169" s="18">
        <v>9</v>
      </c>
      <c r="BA169" s="18"/>
      <c r="BB169" s="18"/>
      <c r="BC169" s="18"/>
      <c r="BD169" s="18"/>
      <c r="BE169" s="18">
        <v>10</v>
      </c>
      <c r="BF169" s="18"/>
      <c r="BG169" s="18"/>
      <c r="BH169" s="18"/>
      <c r="BI169" s="18"/>
      <c r="BJ169" s="18">
        <v>11</v>
      </c>
      <c r="BK169" s="18"/>
      <c r="BL169" s="18"/>
      <c r="BM169" s="18"/>
      <c r="BN169" s="18"/>
      <c r="BO169" s="18">
        <v>12</v>
      </c>
      <c r="BP169" s="18"/>
      <c r="BQ169" s="18"/>
      <c r="BR169" s="18"/>
      <c r="BS169" s="18"/>
    </row>
    <row r="170" spans="1:79" s="1" customFormat="1" ht="15" hidden="1" customHeight="1" x14ac:dyDescent="0.2">
      <c r="A170" s="50" t="s">
        <v>69</v>
      </c>
      <c r="B170" s="50"/>
      <c r="C170" s="50"/>
      <c r="D170" s="50"/>
      <c r="E170" s="50"/>
      <c r="F170" s="50"/>
      <c r="G170" s="48" t="s">
        <v>57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 t="s">
        <v>79</v>
      </c>
      <c r="U170" s="48"/>
      <c r="V170" s="48"/>
      <c r="W170" s="48"/>
      <c r="X170" s="48"/>
      <c r="Y170" s="48"/>
      <c r="Z170" s="48"/>
      <c r="AA170" s="47" t="s">
        <v>65</v>
      </c>
      <c r="AB170" s="47"/>
      <c r="AC170" s="47"/>
      <c r="AD170" s="47"/>
      <c r="AE170" s="47"/>
      <c r="AF170" s="47" t="s">
        <v>66</v>
      </c>
      <c r="AG170" s="47"/>
      <c r="AH170" s="47"/>
      <c r="AI170" s="47"/>
      <c r="AJ170" s="47"/>
      <c r="AK170" s="76" t="s">
        <v>125</v>
      </c>
      <c r="AL170" s="76"/>
      <c r="AM170" s="76"/>
      <c r="AN170" s="76"/>
      <c r="AO170" s="76"/>
      <c r="AP170" s="47" t="s">
        <v>67</v>
      </c>
      <c r="AQ170" s="47"/>
      <c r="AR170" s="47"/>
      <c r="AS170" s="47"/>
      <c r="AT170" s="47"/>
      <c r="AU170" s="47" t="s">
        <v>68</v>
      </c>
      <c r="AV170" s="47"/>
      <c r="AW170" s="47"/>
      <c r="AX170" s="47"/>
      <c r="AY170" s="47"/>
      <c r="AZ170" s="76" t="s">
        <v>125</v>
      </c>
      <c r="BA170" s="76"/>
      <c r="BB170" s="76"/>
      <c r="BC170" s="76"/>
      <c r="BD170" s="76"/>
      <c r="BE170" s="47" t="s">
        <v>58</v>
      </c>
      <c r="BF170" s="47"/>
      <c r="BG170" s="47"/>
      <c r="BH170" s="47"/>
      <c r="BI170" s="47"/>
      <c r="BJ170" s="47" t="s">
        <v>59</v>
      </c>
      <c r="BK170" s="47"/>
      <c r="BL170" s="47"/>
      <c r="BM170" s="47"/>
      <c r="BN170" s="47"/>
      <c r="BO170" s="76" t="s">
        <v>125</v>
      </c>
      <c r="BP170" s="76"/>
      <c r="BQ170" s="76"/>
      <c r="BR170" s="76"/>
      <c r="BS170" s="76"/>
      <c r="CA170" s="1" t="s">
        <v>44</v>
      </c>
    </row>
    <row r="171" spans="1:79" s="4" customFormat="1" ht="12.75" customHeight="1" x14ac:dyDescent="0.2">
      <c r="A171" s="49"/>
      <c r="B171" s="49"/>
      <c r="C171" s="49"/>
      <c r="D171" s="49"/>
      <c r="E171" s="49"/>
      <c r="F171" s="49"/>
      <c r="G171" s="29" t="s">
        <v>151</v>
      </c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3"/>
      <c r="T171" s="77"/>
      <c r="U171" s="77"/>
      <c r="V171" s="77"/>
      <c r="W171" s="77"/>
      <c r="X171" s="77"/>
      <c r="Y171" s="77"/>
      <c r="Z171" s="77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>
        <f>IF(ISNUMBER(AA171),AA171,0)+IF(ISNUMBER(AF171),AF171,0)</f>
        <v>0</v>
      </c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>
        <f>IF(ISNUMBER(AP171),AP171,0)+IF(ISNUMBER(AU171),AU171,0)</f>
        <v>0</v>
      </c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>
        <f>IF(ISNUMBER(BE171),BE171,0)+IF(ISNUMBER(BJ171),BJ171,0)</f>
        <v>0</v>
      </c>
      <c r="BP171" s="30"/>
      <c r="BQ171" s="30"/>
      <c r="BR171" s="30"/>
      <c r="BS171" s="30"/>
      <c r="CA171" s="4" t="s">
        <v>45</v>
      </c>
    </row>
    <row r="174" spans="1:79" ht="14.25" customHeight="1" x14ac:dyDescent="0.2">
      <c r="A174" s="42" t="s">
        <v>225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6" spans="1:79" ht="15" customHeight="1" x14ac:dyDescent="0.2">
      <c r="A176" s="51" t="s">
        <v>192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</row>
    <row r="178" spans="1:79" ht="15" customHeight="1" x14ac:dyDescent="0.2">
      <c r="A178" s="18" t="s">
        <v>6</v>
      </c>
      <c r="B178" s="18"/>
      <c r="C178" s="18"/>
      <c r="D178" s="18"/>
      <c r="E178" s="18"/>
      <c r="F178" s="18"/>
      <c r="G178" s="18" t="s">
        <v>129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 t="s">
        <v>13</v>
      </c>
      <c r="U178" s="18"/>
      <c r="V178" s="18"/>
      <c r="W178" s="18"/>
      <c r="X178" s="18"/>
      <c r="Y178" s="18"/>
      <c r="Z178" s="18"/>
      <c r="AA178" s="67" t="s">
        <v>214</v>
      </c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9"/>
      <c r="AP178" s="67" t="s">
        <v>219</v>
      </c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9"/>
    </row>
    <row r="179" spans="1:79" ht="32.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 t="s">
        <v>4</v>
      </c>
      <c r="AB179" s="18"/>
      <c r="AC179" s="18"/>
      <c r="AD179" s="18"/>
      <c r="AE179" s="18"/>
      <c r="AF179" s="18" t="s">
        <v>3</v>
      </c>
      <c r="AG179" s="18"/>
      <c r="AH179" s="18"/>
      <c r="AI179" s="18"/>
      <c r="AJ179" s="18"/>
      <c r="AK179" s="18" t="s">
        <v>89</v>
      </c>
      <c r="AL179" s="18"/>
      <c r="AM179" s="18"/>
      <c r="AN179" s="18"/>
      <c r="AO179" s="18"/>
      <c r="AP179" s="18" t="s">
        <v>4</v>
      </c>
      <c r="AQ179" s="18"/>
      <c r="AR179" s="18"/>
      <c r="AS179" s="18"/>
      <c r="AT179" s="18"/>
      <c r="AU179" s="18" t="s">
        <v>3</v>
      </c>
      <c r="AV179" s="18"/>
      <c r="AW179" s="18"/>
      <c r="AX179" s="18"/>
      <c r="AY179" s="18"/>
      <c r="AZ179" s="18" t="s">
        <v>96</v>
      </c>
      <c r="BA179" s="18"/>
      <c r="BB179" s="18"/>
      <c r="BC179" s="18"/>
      <c r="BD179" s="18"/>
    </row>
    <row r="180" spans="1:79" ht="15" customHeight="1" x14ac:dyDescent="0.2">
      <c r="A180" s="18">
        <v>1</v>
      </c>
      <c r="B180" s="18"/>
      <c r="C180" s="18"/>
      <c r="D180" s="18"/>
      <c r="E180" s="18"/>
      <c r="F180" s="18"/>
      <c r="G180" s="18">
        <v>2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>
        <v>3</v>
      </c>
      <c r="U180" s="18"/>
      <c r="V180" s="18"/>
      <c r="W180" s="18"/>
      <c r="X180" s="18"/>
      <c r="Y180" s="18"/>
      <c r="Z180" s="18"/>
      <c r="AA180" s="18">
        <v>4</v>
      </c>
      <c r="AB180" s="18"/>
      <c r="AC180" s="18"/>
      <c r="AD180" s="18"/>
      <c r="AE180" s="18"/>
      <c r="AF180" s="18">
        <v>5</v>
      </c>
      <c r="AG180" s="18"/>
      <c r="AH180" s="18"/>
      <c r="AI180" s="18"/>
      <c r="AJ180" s="18"/>
      <c r="AK180" s="18">
        <v>6</v>
      </c>
      <c r="AL180" s="18"/>
      <c r="AM180" s="18"/>
      <c r="AN180" s="18"/>
      <c r="AO180" s="18"/>
      <c r="AP180" s="18">
        <v>7</v>
      </c>
      <c r="AQ180" s="18"/>
      <c r="AR180" s="18"/>
      <c r="AS180" s="18"/>
      <c r="AT180" s="18"/>
      <c r="AU180" s="18">
        <v>8</v>
      </c>
      <c r="AV180" s="18"/>
      <c r="AW180" s="18"/>
      <c r="AX180" s="18"/>
      <c r="AY180" s="18"/>
      <c r="AZ180" s="18">
        <v>9</v>
      </c>
      <c r="BA180" s="18"/>
      <c r="BB180" s="18"/>
      <c r="BC180" s="18"/>
      <c r="BD180" s="18"/>
    </row>
    <row r="181" spans="1:79" s="1" customFormat="1" ht="12" hidden="1" customHeight="1" x14ac:dyDescent="0.2">
      <c r="A181" s="50" t="s">
        <v>69</v>
      </c>
      <c r="B181" s="50"/>
      <c r="C181" s="50"/>
      <c r="D181" s="50"/>
      <c r="E181" s="50"/>
      <c r="F181" s="50"/>
      <c r="G181" s="48" t="s">
        <v>57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 t="s">
        <v>79</v>
      </c>
      <c r="U181" s="48"/>
      <c r="V181" s="48"/>
      <c r="W181" s="48"/>
      <c r="X181" s="48"/>
      <c r="Y181" s="48"/>
      <c r="Z181" s="48"/>
      <c r="AA181" s="47" t="s">
        <v>60</v>
      </c>
      <c r="AB181" s="47"/>
      <c r="AC181" s="47"/>
      <c r="AD181" s="47"/>
      <c r="AE181" s="47"/>
      <c r="AF181" s="47" t="s">
        <v>61</v>
      </c>
      <c r="AG181" s="47"/>
      <c r="AH181" s="47"/>
      <c r="AI181" s="47"/>
      <c r="AJ181" s="47"/>
      <c r="AK181" s="76" t="s">
        <v>125</v>
      </c>
      <c r="AL181" s="76"/>
      <c r="AM181" s="76"/>
      <c r="AN181" s="76"/>
      <c r="AO181" s="76"/>
      <c r="AP181" s="47" t="s">
        <v>62</v>
      </c>
      <c r="AQ181" s="47"/>
      <c r="AR181" s="47"/>
      <c r="AS181" s="47"/>
      <c r="AT181" s="47"/>
      <c r="AU181" s="47" t="s">
        <v>63</v>
      </c>
      <c r="AV181" s="47"/>
      <c r="AW181" s="47"/>
      <c r="AX181" s="47"/>
      <c r="AY181" s="47"/>
      <c r="AZ181" s="76" t="s">
        <v>125</v>
      </c>
      <c r="BA181" s="76"/>
      <c r="BB181" s="76"/>
      <c r="BC181" s="76"/>
      <c r="BD181" s="76"/>
      <c r="CA181" s="1" t="s">
        <v>46</v>
      </c>
    </row>
    <row r="182" spans="1:79" s="4" customFormat="1" ht="12.75" customHeight="1" x14ac:dyDescent="0.2">
      <c r="A182" s="49"/>
      <c r="B182" s="49"/>
      <c r="C182" s="49"/>
      <c r="D182" s="49"/>
      <c r="E182" s="49"/>
      <c r="F182" s="49"/>
      <c r="G182" s="29" t="s">
        <v>151</v>
      </c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3"/>
      <c r="T182" s="77"/>
      <c r="U182" s="77"/>
      <c r="V182" s="77"/>
      <c r="W182" s="77"/>
      <c r="X182" s="77"/>
      <c r="Y182" s="77"/>
      <c r="Z182" s="77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>
        <f>IF(ISNUMBER(AA182),AA182,0)+IF(ISNUMBER(AF182),AF182,0)</f>
        <v>0</v>
      </c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>
        <f>IF(ISNUMBER(AP182),AP182,0)+IF(ISNUMBER(AU182),AU182,0)</f>
        <v>0</v>
      </c>
      <c r="BA182" s="30"/>
      <c r="BB182" s="30"/>
      <c r="BC182" s="30"/>
      <c r="BD182" s="30"/>
      <c r="CA182" s="4" t="s">
        <v>47</v>
      </c>
    </row>
    <row r="184" spans="1:79" ht="14.25" customHeight="1" x14ac:dyDescent="0.2">
      <c r="A184" s="42" t="s">
        <v>226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6" spans="1:79" ht="15" customHeight="1" x14ac:dyDescent="0.2">
      <c r="A186" s="51" t="s">
        <v>192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</row>
    <row r="188" spans="1:79" ht="23.1" customHeight="1" x14ac:dyDescent="0.2">
      <c r="A188" s="18" t="s">
        <v>131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70" t="s">
        <v>132</v>
      </c>
      <c r="O188" s="71"/>
      <c r="P188" s="71"/>
      <c r="Q188" s="71"/>
      <c r="R188" s="71"/>
      <c r="S188" s="71"/>
      <c r="T188" s="71"/>
      <c r="U188" s="72"/>
      <c r="V188" s="70" t="s">
        <v>133</v>
      </c>
      <c r="W188" s="71"/>
      <c r="X188" s="71"/>
      <c r="Y188" s="72"/>
      <c r="Z188" s="67" t="s">
        <v>193</v>
      </c>
      <c r="AA188" s="68"/>
      <c r="AB188" s="68"/>
      <c r="AC188" s="68"/>
      <c r="AD188" s="68"/>
      <c r="AE188" s="68"/>
      <c r="AF188" s="68"/>
      <c r="AG188" s="69"/>
      <c r="AH188" s="67" t="s">
        <v>196</v>
      </c>
      <c r="AI188" s="68"/>
      <c r="AJ188" s="68"/>
      <c r="AK188" s="68"/>
      <c r="AL188" s="68"/>
      <c r="AM188" s="68"/>
      <c r="AN188" s="68"/>
      <c r="AO188" s="69"/>
      <c r="AP188" s="67" t="s">
        <v>203</v>
      </c>
      <c r="AQ188" s="68"/>
      <c r="AR188" s="68"/>
      <c r="AS188" s="68"/>
      <c r="AT188" s="68"/>
      <c r="AU188" s="68"/>
      <c r="AV188" s="68"/>
      <c r="AW188" s="68"/>
      <c r="AX188" s="67" t="s">
        <v>214</v>
      </c>
      <c r="AY188" s="68"/>
      <c r="AZ188" s="68"/>
      <c r="BA188" s="68"/>
      <c r="BB188" s="68"/>
      <c r="BC188" s="68"/>
      <c r="BD188" s="68"/>
      <c r="BE188" s="69"/>
      <c r="BF188" s="67" t="s">
        <v>219</v>
      </c>
      <c r="BG188" s="68"/>
      <c r="BH188" s="68"/>
      <c r="BI188" s="68"/>
      <c r="BJ188" s="68"/>
      <c r="BK188" s="68"/>
      <c r="BL188" s="68"/>
      <c r="BM188" s="69"/>
    </row>
    <row r="189" spans="1:79" ht="95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73"/>
      <c r="O189" s="74"/>
      <c r="P189" s="74"/>
      <c r="Q189" s="74"/>
      <c r="R189" s="74"/>
      <c r="S189" s="74"/>
      <c r="T189" s="74"/>
      <c r="U189" s="75"/>
      <c r="V189" s="73"/>
      <c r="W189" s="74"/>
      <c r="X189" s="74"/>
      <c r="Y189" s="75"/>
      <c r="Z189" s="52" t="s">
        <v>136</v>
      </c>
      <c r="AA189" s="52"/>
      <c r="AB189" s="52"/>
      <c r="AC189" s="52"/>
      <c r="AD189" s="52" t="s">
        <v>137</v>
      </c>
      <c r="AE189" s="52"/>
      <c r="AF189" s="52"/>
      <c r="AG189" s="52"/>
      <c r="AH189" s="52" t="s">
        <v>136</v>
      </c>
      <c r="AI189" s="52"/>
      <c r="AJ189" s="52"/>
      <c r="AK189" s="52"/>
      <c r="AL189" s="52" t="s">
        <v>137</v>
      </c>
      <c r="AM189" s="52"/>
      <c r="AN189" s="52"/>
      <c r="AO189" s="52"/>
      <c r="AP189" s="52" t="s">
        <v>136</v>
      </c>
      <c r="AQ189" s="52"/>
      <c r="AR189" s="52"/>
      <c r="AS189" s="52"/>
      <c r="AT189" s="52" t="s">
        <v>137</v>
      </c>
      <c r="AU189" s="52"/>
      <c r="AV189" s="52"/>
      <c r="AW189" s="52"/>
      <c r="AX189" s="52" t="s">
        <v>136</v>
      </c>
      <c r="AY189" s="52"/>
      <c r="AZ189" s="52"/>
      <c r="BA189" s="52"/>
      <c r="BB189" s="52" t="s">
        <v>137</v>
      </c>
      <c r="BC189" s="52"/>
      <c r="BD189" s="52"/>
      <c r="BE189" s="52"/>
      <c r="BF189" s="52" t="s">
        <v>136</v>
      </c>
      <c r="BG189" s="52"/>
      <c r="BH189" s="52"/>
      <c r="BI189" s="52"/>
      <c r="BJ189" s="52" t="s">
        <v>137</v>
      </c>
      <c r="BK189" s="52"/>
      <c r="BL189" s="52"/>
      <c r="BM189" s="52"/>
    </row>
    <row r="190" spans="1:79" ht="15" customHeight="1" x14ac:dyDescent="0.2">
      <c r="A190" s="18">
        <v>1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67">
        <v>2</v>
      </c>
      <c r="O190" s="68"/>
      <c r="P190" s="68"/>
      <c r="Q190" s="68"/>
      <c r="R190" s="68"/>
      <c r="S190" s="68"/>
      <c r="T190" s="68"/>
      <c r="U190" s="69"/>
      <c r="V190" s="67">
        <v>3</v>
      </c>
      <c r="W190" s="68"/>
      <c r="X190" s="68"/>
      <c r="Y190" s="69"/>
      <c r="Z190" s="18">
        <v>4</v>
      </c>
      <c r="AA190" s="18"/>
      <c r="AB190" s="18"/>
      <c r="AC190" s="18"/>
      <c r="AD190" s="18">
        <v>5</v>
      </c>
      <c r="AE190" s="18"/>
      <c r="AF190" s="18"/>
      <c r="AG190" s="18"/>
      <c r="AH190" s="18">
        <v>6</v>
      </c>
      <c r="AI190" s="18"/>
      <c r="AJ190" s="18"/>
      <c r="AK190" s="18"/>
      <c r="AL190" s="18">
        <v>7</v>
      </c>
      <c r="AM190" s="18"/>
      <c r="AN190" s="18"/>
      <c r="AO190" s="18"/>
      <c r="AP190" s="18">
        <v>8</v>
      </c>
      <c r="AQ190" s="18"/>
      <c r="AR190" s="18"/>
      <c r="AS190" s="18"/>
      <c r="AT190" s="18">
        <v>9</v>
      </c>
      <c r="AU190" s="18"/>
      <c r="AV190" s="18"/>
      <c r="AW190" s="18"/>
      <c r="AX190" s="18">
        <v>10</v>
      </c>
      <c r="AY190" s="18"/>
      <c r="AZ190" s="18"/>
      <c r="BA190" s="18"/>
      <c r="BB190" s="18">
        <v>11</v>
      </c>
      <c r="BC190" s="18"/>
      <c r="BD190" s="18"/>
      <c r="BE190" s="18"/>
      <c r="BF190" s="18">
        <v>12</v>
      </c>
      <c r="BG190" s="18"/>
      <c r="BH190" s="18"/>
      <c r="BI190" s="18"/>
      <c r="BJ190" s="18">
        <v>13</v>
      </c>
      <c r="BK190" s="18"/>
      <c r="BL190" s="18"/>
      <c r="BM190" s="18"/>
    </row>
    <row r="191" spans="1:79" s="1" customFormat="1" ht="12" hidden="1" customHeight="1" x14ac:dyDescent="0.2">
      <c r="A191" s="48" t="s">
        <v>149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64" t="s">
        <v>134</v>
      </c>
      <c r="O191" s="65"/>
      <c r="P191" s="65"/>
      <c r="Q191" s="65"/>
      <c r="R191" s="65"/>
      <c r="S191" s="65"/>
      <c r="T191" s="65"/>
      <c r="U191" s="66"/>
      <c r="V191" s="64" t="s">
        <v>135</v>
      </c>
      <c r="W191" s="65"/>
      <c r="X191" s="65"/>
      <c r="Y191" s="66"/>
      <c r="Z191" s="47" t="s">
        <v>65</v>
      </c>
      <c r="AA191" s="47"/>
      <c r="AB191" s="47"/>
      <c r="AC191" s="47"/>
      <c r="AD191" s="47" t="s">
        <v>66</v>
      </c>
      <c r="AE191" s="47"/>
      <c r="AF191" s="47"/>
      <c r="AG191" s="47"/>
      <c r="AH191" s="47" t="s">
        <v>67</v>
      </c>
      <c r="AI191" s="47"/>
      <c r="AJ191" s="47"/>
      <c r="AK191" s="47"/>
      <c r="AL191" s="47" t="s">
        <v>68</v>
      </c>
      <c r="AM191" s="47"/>
      <c r="AN191" s="47"/>
      <c r="AO191" s="47"/>
      <c r="AP191" s="47" t="s">
        <v>58</v>
      </c>
      <c r="AQ191" s="47"/>
      <c r="AR191" s="47"/>
      <c r="AS191" s="47"/>
      <c r="AT191" s="47" t="s">
        <v>59</v>
      </c>
      <c r="AU191" s="47"/>
      <c r="AV191" s="47"/>
      <c r="AW191" s="47"/>
      <c r="AX191" s="47" t="s">
        <v>60</v>
      </c>
      <c r="AY191" s="47"/>
      <c r="AZ191" s="47"/>
      <c r="BA191" s="47"/>
      <c r="BB191" s="47" t="s">
        <v>61</v>
      </c>
      <c r="BC191" s="47"/>
      <c r="BD191" s="47"/>
      <c r="BE191" s="47"/>
      <c r="BF191" s="47" t="s">
        <v>62</v>
      </c>
      <c r="BG191" s="47"/>
      <c r="BH191" s="47"/>
      <c r="BI191" s="47"/>
      <c r="BJ191" s="47" t="s">
        <v>63</v>
      </c>
      <c r="BK191" s="47"/>
      <c r="BL191" s="47"/>
      <c r="BM191" s="47"/>
      <c r="CA191" s="1" t="s">
        <v>48</v>
      </c>
    </row>
    <row r="192" spans="1:79" s="6" customFormat="1" ht="12.75" customHeight="1" x14ac:dyDescent="0.2">
      <c r="A192" s="59" t="s">
        <v>182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10"/>
      <c r="O192" s="11"/>
      <c r="P192" s="11"/>
      <c r="Q192" s="11"/>
      <c r="R192" s="11"/>
      <c r="S192" s="11"/>
      <c r="T192" s="11"/>
      <c r="U192" s="38"/>
      <c r="V192" s="60">
        <v>0</v>
      </c>
      <c r="W192" s="61"/>
      <c r="X192" s="61"/>
      <c r="Y192" s="62"/>
      <c r="Z192" s="63">
        <v>0</v>
      </c>
      <c r="AA192" s="63"/>
      <c r="AB192" s="63"/>
      <c r="AC192" s="63"/>
      <c r="AD192" s="63">
        <v>0</v>
      </c>
      <c r="AE192" s="63"/>
      <c r="AF192" s="63"/>
      <c r="AG192" s="63"/>
      <c r="AH192" s="54">
        <v>0</v>
      </c>
      <c r="AI192" s="54"/>
      <c r="AJ192" s="54"/>
      <c r="AK192" s="54"/>
      <c r="AL192" s="54">
        <v>0</v>
      </c>
      <c r="AM192" s="54"/>
      <c r="AN192" s="54"/>
      <c r="AO192" s="54"/>
      <c r="AP192" s="54">
        <v>2000000</v>
      </c>
      <c r="AQ192" s="54"/>
      <c r="AR192" s="54"/>
      <c r="AS192" s="54"/>
      <c r="AT192" s="54">
        <v>100</v>
      </c>
      <c r="AU192" s="54"/>
      <c r="AV192" s="54"/>
      <c r="AW192" s="54"/>
      <c r="AX192" s="54">
        <v>0</v>
      </c>
      <c r="AY192" s="54"/>
      <c r="AZ192" s="54"/>
      <c r="BA192" s="54"/>
      <c r="BB192" s="54">
        <v>0</v>
      </c>
      <c r="BC192" s="54"/>
      <c r="BD192" s="54"/>
      <c r="BE192" s="54"/>
      <c r="BF192" s="54">
        <v>0</v>
      </c>
      <c r="BG192" s="54"/>
      <c r="BH192" s="54"/>
      <c r="BI192" s="54"/>
      <c r="BJ192" s="54">
        <v>0</v>
      </c>
      <c r="BK192" s="54"/>
      <c r="BL192" s="54"/>
      <c r="BM192" s="54"/>
      <c r="CA192" s="6" t="s">
        <v>49</v>
      </c>
    </row>
    <row r="193" spans="1:79" s="4" customFormat="1" ht="12.75" customHeight="1" x14ac:dyDescent="0.2">
      <c r="A193" s="46" t="s">
        <v>151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19"/>
      <c r="O193" s="20"/>
      <c r="P193" s="20"/>
      <c r="Q193" s="20"/>
      <c r="R193" s="20"/>
      <c r="S193" s="20"/>
      <c r="T193" s="20"/>
      <c r="U193" s="34"/>
      <c r="V193" s="56"/>
      <c r="W193" s="57"/>
      <c r="X193" s="57"/>
      <c r="Y193" s="58"/>
      <c r="Z193" s="8">
        <v>0</v>
      </c>
      <c r="AA193" s="8"/>
      <c r="AB193" s="8"/>
      <c r="AC193" s="8"/>
      <c r="AD193" s="8"/>
      <c r="AE193" s="8"/>
      <c r="AF193" s="8"/>
      <c r="AG193" s="8"/>
      <c r="AH193" s="7">
        <v>0</v>
      </c>
      <c r="AI193" s="7"/>
      <c r="AJ193" s="7"/>
      <c r="AK193" s="7"/>
      <c r="AL193" s="7"/>
      <c r="AM193" s="7"/>
      <c r="AN193" s="7"/>
      <c r="AO193" s="7"/>
      <c r="AP193" s="7">
        <v>2000000</v>
      </c>
      <c r="AQ193" s="7"/>
      <c r="AR193" s="7"/>
      <c r="AS193" s="7"/>
      <c r="AT193" s="7"/>
      <c r="AU193" s="7"/>
      <c r="AV193" s="7"/>
      <c r="AW193" s="7"/>
      <c r="AX193" s="7">
        <v>0</v>
      </c>
      <c r="AY193" s="7"/>
      <c r="AZ193" s="7"/>
      <c r="BA193" s="7"/>
      <c r="BB193" s="7"/>
      <c r="BC193" s="7"/>
      <c r="BD193" s="7"/>
      <c r="BE193" s="7"/>
      <c r="BF193" s="7">
        <v>0</v>
      </c>
      <c r="BG193" s="7"/>
      <c r="BH193" s="7"/>
      <c r="BI193" s="7"/>
      <c r="BJ193" s="7"/>
      <c r="BK193" s="7"/>
      <c r="BL193" s="7"/>
      <c r="BM193" s="7"/>
    </row>
    <row r="196" spans="1:79" ht="35.25" customHeight="1" x14ac:dyDescent="0.2">
      <c r="A196" s="42" t="s">
        <v>227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</row>
    <row r="199" spans="1:79" ht="28.5" customHeight="1" x14ac:dyDescent="0.2">
      <c r="A199" s="55" t="s">
        <v>210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1" spans="1:79" ht="14.25" customHeight="1" x14ac:dyDescent="0.2">
      <c r="A201" s="42" t="s">
        <v>194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51" t="s">
        <v>192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</row>
    <row r="204" spans="1:79" ht="42.95" customHeight="1" x14ac:dyDescent="0.2">
      <c r="A204" s="52" t="s">
        <v>138</v>
      </c>
      <c r="B204" s="52"/>
      <c r="C204" s="52"/>
      <c r="D204" s="52"/>
      <c r="E204" s="52"/>
      <c r="F204" s="52"/>
      <c r="G204" s="18" t="s">
        <v>19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 t="s">
        <v>15</v>
      </c>
      <c r="U204" s="18"/>
      <c r="V204" s="18"/>
      <c r="W204" s="18"/>
      <c r="X204" s="18"/>
      <c r="Y204" s="18"/>
      <c r="Z204" s="18" t="s">
        <v>14</v>
      </c>
      <c r="AA204" s="18"/>
      <c r="AB204" s="18"/>
      <c r="AC204" s="18"/>
      <c r="AD204" s="18"/>
      <c r="AE204" s="18" t="s">
        <v>139</v>
      </c>
      <c r="AF204" s="18"/>
      <c r="AG204" s="18"/>
      <c r="AH204" s="18"/>
      <c r="AI204" s="18"/>
      <c r="AJ204" s="18"/>
      <c r="AK204" s="18" t="s">
        <v>140</v>
      </c>
      <c r="AL204" s="18"/>
      <c r="AM204" s="18"/>
      <c r="AN204" s="18"/>
      <c r="AO204" s="18"/>
      <c r="AP204" s="18"/>
      <c r="AQ204" s="18" t="s">
        <v>141</v>
      </c>
      <c r="AR204" s="18"/>
      <c r="AS204" s="18"/>
      <c r="AT204" s="18"/>
      <c r="AU204" s="18"/>
      <c r="AV204" s="18"/>
      <c r="AW204" s="18" t="s">
        <v>98</v>
      </c>
      <c r="AX204" s="18"/>
      <c r="AY204" s="18"/>
      <c r="AZ204" s="18"/>
      <c r="BA204" s="18"/>
      <c r="BB204" s="18"/>
      <c r="BC204" s="18"/>
      <c r="BD204" s="18"/>
      <c r="BE204" s="18"/>
      <c r="BF204" s="18"/>
      <c r="BG204" s="18" t="s">
        <v>142</v>
      </c>
      <c r="BH204" s="18"/>
      <c r="BI204" s="18"/>
      <c r="BJ204" s="18"/>
      <c r="BK204" s="18"/>
      <c r="BL204" s="18"/>
    </row>
    <row r="205" spans="1:79" ht="39.950000000000003" customHeight="1" x14ac:dyDescent="0.2">
      <c r="A205" s="52"/>
      <c r="B205" s="52"/>
      <c r="C205" s="52"/>
      <c r="D205" s="52"/>
      <c r="E205" s="52"/>
      <c r="F205" s="52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 t="s">
        <v>17</v>
      </c>
      <c r="AX205" s="18"/>
      <c r="AY205" s="18"/>
      <c r="AZ205" s="18"/>
      <c r="BA205" s="18"/>
      <c r="BB205" s="18" t="s">
        <v>16</v>
      </c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</row>
    <row r="206" spans="1:79" ht="15" customHeight="1" x14ac:dyDescent="0.2">
      <c r="A206" s="18">
        <v>1</v>
      </c>
      <c r="B206" s="18"/>
      <c r="C206" s="18"/>
      <c r="D206" s="18"/>
      <c r="E206" s="18"/>
      <c r="F206" s="18"/>
      <c r="G206" s="18">
        <v>2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>
        <v>3</v>
      </c>
      <c r="U206" s="18"/>
      <c r="V206" s="18"/>
      <c r="W206" s="18"/>
      <c r="X206" s="18"/>
      <c r="Y206" s="18"/>
      <c r="Z206" s="18">
        <v>4</v>
      </c>
      <c r="AA206" s="18"/>
      <c r="AB206" s="18"/>
      <c r="AC206" s="18"/>
      <c r="AD206" s="18"/>
      <c r="AE206" s="18">
        <v>5</v>
      </c>
      <c r="AF206" s="18"/>
      <c r="AG206" s="18"/>
      <c r="AH206" s="18"/>
      <c r="AI206" s="18"/>
      <c r="AJ206" s="18"/>
      <c r="AK206" s="18">
        <v>6</v>
      </c>
      <c r="AL206" s="18"/>
      <c r="AM206" s="18"/>
      <c r="AN206" s="18"/>
      <c r="AO206" s="18"/>
      <c r="AP206" s="18"/>
      <c r="AQ206" s="18">
        <v>7</v>
      </c>
      <c r="AR206" s="18"/>
      <c r="AS206" s="18"/>
      <c r="AT206" s="18"/>
      <c r="AU206" s="18"/>
      <c r="AV206" s="18"/>
      <c r="AW206" s="18">
        <v>8</v>
      </c>
      <c r="AX206" s="18"/>
      <c r="AY206" s="18"/>
      <c r="AZ206" s="18"/>
      <c r="BA206" s="18"/>
      <c r="BB206" s="18">
        <v>9</v>
      </c>
      <c r="BC206" s="18"/>
      <c r="BD206" s="18"/>
      <c r="BE206" s="18"/>
      <c r="BF206" s="18"/>
      <c r="BG206" s="18">
        <v>10</v>
      </c>
      <c r="BH206" s="18"/>
      <c r="BI206" s="18"/>
      <c r="BJ206" s="18"/>
      <c r="BK206" s="18"/>
      <c r="BL206" s="18"/>
    </row>
    <row r="207" spans="1:79" s="1" customFormat="1" ht="12" hidden="1" customHeight="1" x14ac:dyDescent="0.2">
      <c r="A207" s="50" t="s">
        <v>64</v>
      </c>
      <c r="B207" s="50"/>
      <c r="C207" s="50"/>
      <c r="D207" s="50"/>
      <c r="E207" s="50"/>
      <c r="F207" s="50"/>
      <c r="G207" s="48" t="s">
        <v>57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7" t="s">
        <v>80</v>
      </c>
      <c r="U207" s="47"/>
      <c r="V207" s="47"/>
      <c r="W207" s="47"/>
      <c r="X207" s="47"/>
      <c r="Y207" s="47"/>
      <c r="Z207" s="47" t="s">
        <v>81</v>
      </c>
      <c r="AA207" s="47"/>
      <c r="AB207" s="47"/>
      <c r="AC207" s="47"/>
      <c r="AD207" s="47"/>
      <c r="AE207" s="47" t="s">
        <v>82</v>
      </c>
      <c r="AF207" s="47"/>
      <c r="AG207" s="47"/>
      <c r="AH207" s="47"/>
      <c r="AI207" s="47"/>
      <c r="AJ207" s="47"/>
      <c r="AK207" s="47" t="s">
        <v>83</v>
      </c>
      <c r="AL207" s="47"/>
      <c r="AM207" s="47"/>
      <c r="AN207" s="47"/>
      <c r="AO207" s="47"/>
      <c r="AP207" s="47"/>
      <c r="AQ207" s="53" t="s">
        <v>100</v>
      </c>
      <c r="AR207" s="47"/>
      <c r="AS207" s="47"/>
      <c r="AT207" s="47"/>
      <c r="AU207" s="47"/>
      <c r="AV207" s="47"/>
      <c r="AW207" s="47" t="s">
        <v>84</v>
      </c>
      <c r="AX207" s="47"/>
      <c r="AY207" s="47"/>
      <c r="AZ207" s="47"/>
      <c r="BA207" s="47"/>
      <c r="BB207" s="47" t="s">
        <v>85</v>
      </c>
      <c r="BC207" s="47"/>
      <c r="BD207" s="47"/>
      <c r="BE207" s="47"/>
      <c r="BF207" s="47"/>
      <c r="BG207" s="53" t="s">
        <v>101</v>
      </c>
      <c r="BH207" s="47"/>
      <c r="BI207" s="47"/>
      <c r="BJ207" s="47"/>
      <c r="BK207" s="47"/>
      <c r="BL207" s="47"/>
      <c r="CA207" s="1" t="s">
        <v>50</v>
      </c>
    </row>
    <row r="208" spans="1:79" s="4" customFormat="1" ht="12.75" customHeight="1" x14ac:dyDescent="0.2">
      <c r="A208" s="49"/>
      <c r="B208" s="49"/>
      <c r="C208" s="49"/>
      <c r="D208" s="49"/>
      <c r="E208" s="49"/>
      <c r="F208" s="49"/>
      <c r="G208" s="29" t="s">
        <v>151</v>
      </c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3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>
        <f>IF(ISNUMBER(AK208),AK208,0)-IF(ISNUMBER(AE208),AE208,0)</f>
        <v>0</v>
      </c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>
        <f>IF(ISNUMBER(Z208),Z208,0)+IF(ISNUMBER(AK208),AK208,0)</f>
        <v>0</v>
      </c>
      <c r="BH208" s="30"/>
      <c r="BI208" s="30"/>
      <c r="BJ208" s="30"/>
      <c r="BK208" s="30"/>
      <c r="BL208" s="30"/>
      <c r="CA208" s="4" t="s">
        <v>51</v>
      </c>
    </row>
    <row r="210" spans="1:79" ht="14.25" customHeight="1" x14ac:dyDescent="0.2">
      <c r="A210" s="42" t="s">
        <v>211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51" t="s">
        <v>192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</row>
    <row r="213" spans="1:79" ht="18" customHeight="1" x14ac:dyDescent="0.2">
      <c r="A213" s="18" t="s">
        <v>138</v>
      </c>
      <c r="B213" s="18"/>
      <c r="C213" s="18"/>
      <c r="D213" s="18"/>
      <c r="E213" s="18"/>
      <c r="F213" s="18"/>
      <c r="G213" s="18" t="s">
        <v>19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 t="s">
        <v>198</v>
      </c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 t="s">
        <v>208</v>
      </c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</row>
    <row r="214" spans="1:79" ht="42.9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 t="s">
        <v>143</v>
      </c>
      <c r="R214" s="18"/>
      <c r="S214" s="18"/>
      <c r="T214" s="18"/>
      <c r="U214" s="18"/>
      <c r="V214" s="52" t="s">
        <v>144</v>
      </c>
      <c r="W214" s="52"/>
      <c r="X214" s="52"/>
      <c r="Y214" s="52"/>
      <c r="Z214" s="18" t="s">
        <v>145</v>
      </c>
      <c r="AA214" s="18"/>
      <c r="AB214" s="18"/>
      <c r="AC214" s="18"/>
      <c r="AD214" s="18"/>
      <c r="AE214" s="18"/>
      <c r="AF214" s="18"/>
      <c r="AG214" s="18"/>
      <c r="AH214" s="18"/>
      <c r="AI214" s="18"/>
      <c r="AJ214" s="18" t="s">
        <v>146</v>
      </c>
      <c r="AK214" s="18"/>
      <c r="AL214" s="18"/>
      <c r="AM214" s="18"/>
      <c r="AN214" s="18"/>
      <c r="AO214" s="18" t="s">
        <v>20</v>
      </c>
      <c r="AP214" s="18"/>
      <c r="AQ214" s="18"/>
      <c r="AR214" s="18"/>
      <c r="AS214" s="18"/>
      <c r="AT214" s="52" t="s">
        <v>147</v>
      </c>
      <c r="AU214" s="52"/>
      <c r="AV214" s="52"/>
      <c r="AW214" s="52"/>
      <c r="AX214" s="18" t="s">
        <v>145</v>
      </c>
      <c r="AY214" s="18"/>
      <c r="AZ214" s="18"/>
      <c r="BA214" s="18"/>
      <c r="BB214" s="18"/>
      <c r="BC214" s="18"/>
      <c r="BD214" s="18"/>
      <c r="BE214" s="18"/>
      <c r="BF214" s="18"/>
      <c r="BG214" s="18"/>
      <c r="BH214" s="18" t="s">
        <v>148</v>
      </c>
      <c r="BI214" s="18"/>
      <c r="BJ214" s="18"/>
      <c r="BK214" s="18"/>
      <c r="BL214" s="18"/>
    </row>
    <row r="215" spans="1:79" ht="63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52"/>
      <c r="W215" s="52"/>
      <c r="X215" s="52"/>
      <c r="Y215" s="52"/>
      <c r="Z215" s="18" t="s">
        <v>17</v>
      </c>
      <c r="AA215" s="18"/>
      <c r="AB215" s="18"/>
      <c r="AC215" s="18"/>
      <c r="AD215" s="18"/>
      <c r="AE215" s="18" t="s">
        <v>16</v>
      </c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52"/>
      <c r="AU215" s="52"/>
      <c r="AV215" s="52"/>
      <c r="AW215" s="52"/>
      <c r="AX215" s="18" t="s">
        <v>17</v>
      </c>
      <c r="AY215" s="18"/>
      <c r="AZ215" s="18"/>
      <c r="BA215" s="18"/>
      <c r="BB215" s="18"/>
      <c r="BC215" s="18" t="s">
        <v>16</v>
      </c>
      <c r="BD215" s="18"/>
      <c r="BE215" s="18"/>
      <c r="BF215" s="18"/>
      <c r="BG215" s="18"/>
      <c r="BH215" s="18"/>
      <c r="BI215" s="18"/>
      <c r="BJ215" s="18"/>
      <c r="BK215" s="18"/>
      <c r="BL215" s="18"/>
    </row>
    <row r="216" spans="1:79" ht="15" customHeight="1" x14ac:dyDescent="0.2">
      <c r="A216" s="18">
        <v>1</v>
      </c>
      <c r="B216" s="18"/>
      <c r="C216" s="18"/>
      <c r="D216" s="18"/>
      <c r="E216" s="18"/>
      <c r="F216" s="18"/>
      <c r="G216" s="18">
        <v>2</v>
      </c>
      <c r="H216" s="18"/>
      <c r="I216" s="18"/>
      <c r="J216" s="18"/>
      <c r="K216" s="18"/>
      <c r="L216" s="18"/>
      <c r="M216" s="18"/>
      <c r="N216" s="18"/>
      <c r="O216" s="18"/>
      <c r="P216" s="18"/>
      <c r="Q216" s="18">
        <v>3</v>
      </c>
      <c r="R216" s="18"/>
      <c r="S216" s="18"/>
      <c r="T216" s="18"/>
      <c r="U216" s="18"/>
      <c r="V216" s="18">
        <v>4</v>
      </c>
      <c r="W216" s="18"/>
      <c r="X216" s="18"/>
      <c r="Y216" s="18"/>
      <c r="Z216" s="18">
        <v>5</v>
      </c>
      <c r="AA216" s="18"/>
      <c r="AB216" s="18"/>
      <c r="AC216" s="18"/>
      <c r="AD216" s="18"/>
      <c r="AE216" s="18">
        <v>6</v>
      </c>
      <c r="AF216" s="18"/>
      <c r="AG216" s="18"/>
      <c r="AH216" s="18"/>
      <c r="AI216" s="18"/>
      <c r="AJ216" s="18">
        <v>7</v>
      </c>
      <c r="AK216" s="18"/>
      <c r="AL216" s="18"/>
      <c r="AM216" s="18"/>
      <c r="AN216" s="18"/>
      <c r="AO216" s="18">
        <v>8</v>
      </c>
      <c r="AP216" s="18"/>
      <c r="AQ216" s="18"/>
      <c r="AR216" s="18"/>
      <c r="AS216" s="18"/>
      <c r="AT216" s="18">
        <v>9</v>
      </c>
      <c r="AU216" s="18"/>
      <c r="AV216" s="18"/>
      <c r="AW216" s="18"/>
      <c r="AX216" s="18">
        <v>10</v>
      </c>
      <c r="AY216" s="18"/>
      <c r="AZ216" s="18"/>
      <c r="BA216" s="18"/>
      <c r="BB216" s="18"/>
      <c r="BC216" s="18">
        <v>11</v>
      </c>
      <c r="BD216" s="18"/>
      <c r="BE216" s="18"/>
      <c r="BF216" s="18"/>
      <c r="BG216" s="18"/>
      <c r="BH216" s="18">
        <v>12</v>
      </c>
      <c r="BI216" s="18"/>
      <c r="BJ216" s="18"/>
      <c r="BK216" s="18"/>
      <c r="BL216" s="18"/>
    </row>
    <row r="217" spans="1:79" s="1" customFormat="1" ht="12" hidden="1" customHeight="1" x14ac:dyDescent="0.2">
      <c r="A217" s="50" t="s">
        <v>64</v>
      </c>
      <c r="B217" s="50"/>
      <c r="C217" s="50"/>
      <c r="D217" s="50"/>
      <c r="E217" s="50"/>
      <c r="F217" s="50"/>
      <c r="G217" s="48" t="s">
        <v>57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7" t="s">
        <v>80</v>
      </c>
      <c r="R217" s="47"/>
      <c r="S217" s="47"/>
      <c r="T217" s="47"/>
      <c r="U217" s="47"/>
      <c r="V217" s="47" t="s">
        <v>81</v>
      </c>
      <c r="W217" s="47"/>
      <c r="X217" s="47"/>
      <c r="Y217" s="47"/>
      <c r="Z217" s="47" t="s">
        <v>82</v>
      </c>
      <c r="AA217" s="47"/>
      <c r="AB217" s="47"/>
      <c r="AC217" s="47"/>
      <c r="AD217" s="47"/>
      <c r="AE217" s="47" t="s">
        <v>83</v>
      </c>
      <c r="AF217" s="47"/>
      <c r="AG217" s="47"/>
      <c r="AH217" s="47"/>
      <c r="AI217" s="47"/>
      <c r="AJ217" s="53" t="s">
        <v>102</v>
      </c>
      <c r="AK217" s="47"/>
      <c r="AL217" s="47"/>
      <c r="AM217" s="47"/>
      <c r="AN217" s="47"/>
      <c r="AO217" s="47" t="s">
        <v>84</v>
      </c>
      <c r="AP217" s="47"/>
      <c r="AQ217" s="47"/>
      <c r="AR217" s="47"/>
      <c r="AS217" s="47"/>
      <c r="AT217" s="53" t="s">
        <v>103</v>
      </c>
      <c r="AU217" s="47"/>
      <c r="AV217" s="47"/>
      <c r="AW217" s="47"/>
      <c r="AX217" s="47" t="s">
        <v>85</v>
      </c>
      <c r="AY217" s="47"/>
      <c r="AZ217" s="47"/>
      <c r="BA217" s="47"/>
      <c r="BB217" s="47"/>
      <c r="BC217" s="47" t="s">
        <v>86</v>
      </c>
      <c r="BD217" s="47"/>
      <c r="BE217" s="47"/>
      <c r="BF217" s="47"/>
      <c r="BG217" s="47"/>
      <c r="BH217" s="53" t="s">
        <v>102</v>
      </c>
      <c r="BI217" s="47"/>
      <c r="BJ217" s="47"/>
      <c r="BK217" s="47"/>
      <c r="BL217" s="47"/>
      <c r="CA217" s="1" t="s">
        <v>52</v>
      </c>
    </row>
    <row r="218" spans="1:79" s="4" customFormat="1" ht="12.75" customHeight="1" x14ac:dyDescent="0.2">
      <c r="A218" s="49"/>
      <c r="B218" s="49"/>
      <c r="C218" s="49"/>
      <c r="D218" s="49"/>
      <c r="E218" s="49"/>
      <c r="F218" s="49"/>
      <c r="G218" s="29" t="s">
        <v>151</v>
      </c>
      <c r="H218" s="22"/>
      <c r="I218" s="22"/>
      <c r="J218" s="22"/>
      <c r="K218" s="22"/>
      <c r="L218" s="22"/>
      <c r="M218" s="22"/>
      <c r="N218" s="22"/>
      <c r="O218" s="22"/>
      <c r="P218" s="2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>
        <f>IF(ISNUMBER(Q218),Q218,0)-IF(ISNUMBER(Z218),Z218,0)</f>
        <v>0</v>
      </c>
      <c r="AK218" s="30"/>
      <c r="AL218" s="30"/>
      <c r="AM218" s="30"/>
      <c r="AN218" s="30"/>
      <c r="AO218" s="30"/>
      <c r="AP218" s="30"/>
      <c r="AQ218" s="30"/>
      <c r="AR218" s="30"/>
      <c r="AS218" s="30"/>
      <c r="AT218" s="30">
        <f>IF(ISNUMBER(V218),V218,0)-IF(ISNUMBER(Z218),Z218,0)-IF(ISNUMBER(AE218),AE218,0)</f>
        <v>0</v>
      </c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>
        <f>IF(ISNUMBER(AO218),AO218,0)-IF(ISNUMBER(AX218),AX218,0)</f>
        <v>0</v>
      </c>
      <c r="BI218" s="30"/>
      <c r="BJ218" s="30"/>
      <c r="BK218" s="30"/>
      <c r="BL218" s="30"/>
      <c r="CA218" s="4" t="s">
        <v>53</v>
      </c>
    </row>
    <row r="221" spans="1:79" ht="14.25" customHeight="1" x14ac:dyDescent="0.2">
      <c r="A221" s="42" t="s">
        <v>199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51" t="s">
        <v>192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</row>
    <row r="224" spans="1:79" ht="42.95" customHeight="1" x14ac:dyDescent="0.2">
      <c r="A224" s="52" t="s">
        <v>138</v>
      </c>
      <c r="B224" s="52"/>
      <c r="C224" s="52"/>
      <c r="D224" s="52"/>
      <c r="E224" s="52"/>
      <c r="F224" s="52"/>
      <c r="G224" s="18" t="s">
        <v>19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 t="s">
        <v>15</v>
      </c>
      <c r="U224" s="18"/>
      <c r="V224" s="18"/>
      <c r="W224" s="18"/>
      <c r="X224" s="18"/>
      <c r="Y224" s="18"/>
      <c r="Z224" s="18" t="s">
        <v>14</v>
      </c>
      <c r="AA224" s="18"/>
      <c r="AB224" s="18"/>
      <c r="AC224" s="18"/>
      <c r="AD224" s="18"/>
      <c r="AE224" s="18" t="s">
        <v>195</v>
      </c>
      <c r="AF224" s="18"/>
      <c r="AG224" s="18"/>
      <c r="AH224" s="18"/>
      <c r="AI224" s="18"/>
      <c r="AJ224" s="18"/>
      <c r="AK224" s="18" t="s">
        <v>200</v>
      </c>
      <c r="AL224" s="18"/>
      <c r="AM224" s="18"/>
      <c r="AN224" s="18"/>
      <c r="AO224" s="18"/>
      <c r="AP224" s="18"/>
      <c r="AQ224" s="18" t="s">
        <v>212</v>
      </c>
      <c r="AR224" s="18"/>
      <c r="AS224" s="18"/>
      <c r="AT224" s="18"/>
      <c r="AU224" s="18"/>
      <c r="AV224" s="18"/>
      <c r="AW224" s="18" t="s">
        <v>18</v>
      </c>
      <c r="AX224" s="18"/>
      <c r="AY224" s="18"/>
      <c r="AZ224" s="18"/>
      <c r="BA224" s="18"/>
      <c r="BB224" s="18"/>
      <c r="BC224" s="18"/>
      <c r="BD224" s="18"/>
      <c r="BE224" s="18" t="s">
        <v>162</v>
      </c>
      <c r="BF224" s="18"/>
      <c r="BG224" s="18"/>
      <c r="BH224" s="18"/>
      <c r="BI224" s="18"/>
      <c r="BJ224" s="18"/>
      <c r="BK224" s="18"/>
      <c r="BL224" s="18"/>
    </row>
    <row r="225" spans="1:79" ht="21.75" customHeight="1" x14ac:dyDescent="0.2">
      <c r="A225" s="52"/>
      <c r="B225" s="52"/>
      <c r="C225" s="52"/>
      <c r="D225" s="52"/>
      <c r="E225" s="52"/>
      <c r="F225" s="52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</row>
    <row r="226" spans="1:79" ht="15" customHeight="1" x14ac:dyDescent="0.2">
      <c r="A226" s="18">
        <v>1</v>
      </c>
      <c r="B226" s="18"/>
      <c r="C226" s="18"/>
      <c r="D226" s="18"/>
      <c r="E226" s="18"/>
      <c r="F226" s="18"/>
      <c r="G226" s="18">
        <v>2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>
        <v>3</v>
      </c>
      <c r="U226" s="18"/>
      <c r="V226" s="18"/>
      <c r="W226" s="18"/>
      <c r="X226" s="18"/>
      <c r="Y226" s="18"/>
      <c r="Z226" s="18">
        <v>4</v>
      </c>
      <c r="AA226" s="18"/>
      <c r="AB226" s="18"/>
      <c r="AC226" s="18"/>
      <c r="AD226" s="18"/>
      <c r="AE226" s="18">
        <v>5</v>
      </c>
      <c r="AF226" s="18"/>
      <c r="AG226" s="18"/>
      <c r="AH226" s="18"/>
      <c r="AI226" s="18"/>
      <c r="AJ226" s="18"/>
      <c r="AK226" s="18">
        <v>6</v>
      </c>
      <c r="AL226" s="18"/>
      <c r="AM226" s="18"/>
      <c r="AN226" s="18"/>
      <c r="AO226" s="18"/>
      <c r="AP226" s="18"/>
      <c r="AQ226" s="18">
        <v>7</v>
      </c>
      <c r="AR226" s="18"/>
      <c r="AS226" s="18"/>
      <c r="AT226" s="18"/>
      <c r="AU226" s="18"/>
      <c r="AV226" s="18"/>
      <c r="AW226" s="50">
        <v>8</v>
      </c>
      <c r="AX226" s="50"/>
      <c r="AY226" s="50"/>
      <c r="AZ226" s="50"/>
      <c r="BA226" s="50"/>
      <c r="BB226" s="50"/>
      <c r="BC226" s="50"/>
      <c r="BD226" s="50"/>
      <c r="BE226" s="50">
        <v>9</v>
      </c>
      <c r="BF226" s="50"/>
      <c r="BG226" s="50"/>
      <c r="BH226" s="50"/>
      <c r="BI226" s="50"/>
      <c r="BJ226" s="50"/>
      <c r="BK226" s="50"/>
      <c r="BL226" s="50"/>
    </row>
    <row r="227" spans="1:79" s="1" customFormat="1" ht="18.75" hidden="1" customHeight="1" x14ac:dyDescent="0.2">
      <c r="A227" s="50" t="s">
        <v>64</v>
      </c>
      <c r="B227" s="50"/>
      <c r="C227" s="50"/>
      <c r="D227" s="50"/>
      <c r="E227" s="50"/>
      <c r="F227" s="50"/>
      <c r="G227" s="48" t="s">
        <v>57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7" t="s">
        <v>80</v>
      </c>
      <c r="U227" s="47"/>
      <c r="V227" s="47"/>
      <c r="W227" s="47"/>
      <c r="X227" s="47"/>
      <c r="Y227" s="47"/>
      <c r="Z227" s="47" t="s">
        <v>81</v>
      </c>
      <c r="AA227" s="47"/>
      <c r="AB227" s="47"/>
      <c r="AC227" s="47"/>
      <c r="AD227" s="47"/>
      <c r="AE227" s="47" t="s">
        <v>82</v>
      </c>
      <c r="AF227" s="47"/>
      <c r="AG227" s="47"/>
      <c r="AH227" s="47"/>
      <c r="AI227" s="47"/>
      <c r="AJ227" s="47"/>
      <c r="AK227" s="47" t="s">
        <v>83</v>
      </c>
      <c r="AL227" s="47"/>
      <c r="AM227" s="47"/>
      <c r="AN227" s="47"/>
      <c r="AO227" s="47"/>
      <c r="AP227" s="47"/>
      <c r="AQ227" s="47" t="s">
        <v>84</v>
      </c>
      <c r="AR227" s="47"/>
      <c r="AS227" s="47"/>
      <c r="AT227" s="47"/>
      <c r="AU227" s="47"/>
      <c r="AV227" s="47"/>
      <c r="AW227" s="48" t="s">
        <v>87</v>
      </c>
      <c r="AX227" s="48"/>
      <c r="AY227" s="48"/>
      <c r="AZ227" s="48"/>
      <c r="BA227" s="48"/>
      <c r="BB227" s="48"/>
      <c r="BC227" s="48"/>
      <c r="BD227" s="48"/>
      <c r="BE227" s="48" t="s">
        <v>88</v>
      </c>
      <c r="BF227" s="48"/>
      <c r="BG227" s="48"/>
      <c r="BH227" s="48"/>
      <c r="BI227" s="48"/>
      <c r="BJ227" s="48"/>
      <c r="BK227" s="48"/>
      <c r="BL227" s="48"/>
      <c r="CA227" s="1" t="s">
        <v>54</v>
      </c>
    </row>
    <row r="228" spans="1:79" s="4" customFormat="1" ht="12.75" customHeight="1" x14ac:dyDescent="0.2">
      <c r="A228" s="49"/>
      <c r="B228" s="49"/>
      <c r="C228" s="49"/>
      <c r="D228" s="49"/>
      <c r="E228" s="49"/>
      <c r="F228" s="49"/>
      <c r="G228" s="29" t="s">
        <v>151</v>
      </c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3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CA228" s="4" t="s">
        <v>55</v>
      </c>
    </row>
    <row r="231" spans="1:79" ht="14.25" customHeight="1" x14ac:dyDescent="0.2">
      <c r="A231" s="42" t="s">
        <v>213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</row>
    <row r="233" spans="1:79" ht="28.5" customHeight="1" x14ac:dyDescent="0.2"/>
    <row r="234" spans="1:79" ht="1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79" ht="14.25" x14ac:dyDescent="0.2">
      <c r="A235" s="42" t="s">
        <v>228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4.25" x14ac:dyDescent="0.2">
      <c r="A236" s="42" t="s">
        <v>201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 x14ac:dyDescent="0.2">
      <c r="A241" s="39" t="s">
        <v>188</v>
      </c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44" t="s">
        <v>0</v>
      </c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5" t="s">
        <v>190</v>
      </c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</row>
    <row r="242" spans="1:58" ht="20.100000000000001" customHeight="1" x14ac:dyDescent="0.2">
      <c r="AB242" s="40" t="s">
        <v>1</v>
      </c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 t="s">
        <v>150</v>
      </c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</row>
    <row r="243" spans="1:58" ht="28.5" customHeight="1" x14ac:dyDescent="0.2">
      <c r="A243" s="39" t="s">
        <v>189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40" t="s">
        <v>0</v>
      </c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1" t="s">
        <v>191</v>
      </c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</row>
    <row r="244" spans="1:58" ht="20.100000000000001" customHeight="1" x14ac:dyDescent="0.2">
      <c r="AB244" s="40" t="s">
        <v>1</v>
      </c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 t="s">
        <v>150</v>
      </c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</row>
  </sheetData>
  <mergeCells count="1276"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36:BL36"/>
    <mergeCell ref="A37:AW37"/>
    <mergeCell ref="A39:D40"/>
    <mergeCell ref="E39:W40"/>
    <mergeCell ref="X39:AO39"/>
    <mergeCell ref="AP39:BG39"/>
    <mergeCell ref="X40:AB40"/>
    <mergeCell ref="AC40:AG40"/>
    <mergeCell ref="AH40:AJ40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K41:AO41"/>
    <mergeCell ref="AP41:AT41"/>
    <mergeCell ref="AU41:AY41"/>
    <mergeCell ref="AZ41:BB41"/>
    <mergeCell ref="BC41:BG41"/>
    <mergeCell ref="A42:D42"/>
    <mergeCell ref="E42:W42"/>
    <mergeCell ref="X42:AB42"/>
    <mergeCell ref="AC42:AG42"/>
    <mergeCell ref="AH42:AJ42"/>
    <mergeCell ref="AK40:AO40"/>
    <mergeCell ref="AP40:AT40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K43:AO43"/>
    <mergeCell ref="AP43:AT43"/>
    <mergeCell ref="AU43:AY43"/>
    <mergeCell ref="AZ43:BB43"/>
    <mergeCell ref="BC43:BG43"/>
    <mergeCell ref="A49:BZ49"/>
    <mergeCell ref="BC44:BG44"/>
    <mergeCell ref="A45:D45"/>
    <mergeCell ref="E45:W45"/>
    <mergeCell ref="X45:AB45"/>
    <mergeCell ref="AK42:AO42"/>
    <mergeCell ref="AP42:AT42"/>
    <mergeCell ref="AU42:AY42"/>
    <mergeCell ref="AZ42:BB42"/>
    <mergeCell ref="BC42:BG42"/>
    <mergeCell ref="A43:D43"/>
    <mergeCell ref="E43:W43"/>
    <mergeCell ref="X43:AB43"/>
    <mergeCell ref="AC43:AG43"/>
    <mergeCell ref="AH43:AJ43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K54:AO54"/>
    <mergeCell ref="AP54:AT54"/>
    <mergeCell ref="AU54:AY54"/>
    <mergeCell ref="AZ54:BB54"/>
    <mergeCell ref="BC54:BG54"/>
    <mergeCell ref="BH54:BL54"/>
    <mergeCell ref="A50:BL50"/>
    <mergeCell ref="A51:BL51"/>
    <mergeCell ref="A53:D54"/>
    <mergeCell ref="E53:W54"/>
    <mergeCell ref="X53:AO53"/>
    <mergeCell ref="AP53:BG53"/>
    <mergeCell ref="BH53:BY53"/>
    <mergeCell ref="X54:AB54"/>
    <mergeCell ref="AC54:AG54"/>
    <mergeCell ref="AH54:AJ54"/>
    <mergeCell ref="A56:D56"/>
    <mergeCell ref="E56:W56"/>
    <mergeCell ref="X56:AB56"/>
    <mergeCell ref="AC56:AG56"/>
    <mergeCell ref="AH56:AJ56"/>
    <mergeCell ref="AK56:AO56"/>
    <mergeCell ref="AP56:AT56"/>
    <mergeCell ref="AU56:AY56"/>
    <mergeCell ref="AZ56:BB56"/>
    <mergeCell ref="AU55:AY55"/>
    <mergeCell ref="AZ55:BB55"/>
    <mergeCell ref="BC55:BG55"/>
    <mergeCell ref="BH55:BL55"/>
    <mergeCell ref="BM55:BQ55"/>
    <mergeCell ref="BR55:BT55"/>
    <mergeCell ref="BM54:BQ54"/>
    <mergeCell ref="BR54:BT54"/>
    <mergeCell ref="AZ64:BB64"/>
    <mergeCell ref="BC64:BG64"/>
    <mergeCell ref="BH64:BL64"/>
    <mergeCell ref="BM64:BQ64"/>
    <mergeCell ref="BR64:BT64"/>
    <mergeCell ref="BU64:BY64"/>
    <mergeCell ref="X64:AB64"/>
    <mergeCell ref="AC64:AG64"/>
    <mergeCell ref="AH64:AJ64"/>
    <mergeCell ref="AK64:AO64"/>
    <mergeCell ref="AP64:AT64"/>
    <mergeCell ref="AU64:AY64"/>
    <mergeCell ref="BM57:BQ57"/>
    <mergeCell ref="BR57:BT57"/>
    <mergeCell ref="BU57:BY57"/>
    <mergeCell ref="A60:BL60"/>
    <mergeCell ref="A61:BL61"/>
    <mergeCell ref="A63:E64"/>
    <mergeCell ref="F63:W64"/>
    <mergeCell ref="X63:AO63"/>
    <mergeCell ref="AP63:BG63"/>
    <mergeCell ref="BH63:BY63"/>
    <mergeCell ref="AK57:AO57"/>
    <mergeCell ref="AP57:AT57"/>
    <mergeCell ref="AU57:AY57"/>
    <mergeCell ref="AZ57:BB57"/>
    <mergeCell ref="BC57:BG57"/>
    <mergeCell ref="BH57:BL57"/>
    <mergeCell ref="A57:D57"/>
    <mergeCell ref="E57:W57"/>
    <mergeCell ref="X57:AB57"/>
    <mergeCell ref="AC57:AG57"/>
    <mergeCell ref="AZ66:BB66"/>
    <mergeCell ref="BC66:BG66"/>
    <mergeCell ref="BH66:BL66"/>
    <mergeCell ref="BM66:BQ66"/>
    <mergeCell ref="BR66:BT66"/>
    <mergeCell ref="BU66:BY66"/>
    <mergeCell ref="BR65:BT65"/>
    <mergeCell ref="BU65:BY65"/>
    <mergeCell ref="A66:E66"/>
    <mergeCell ref="F66:W66"/>
    <mergeCell ref="X66:AB66"/>
    <mergeCell ref="AC66:AG66"/>
    <mergeCell ref="AH66:AJ66"/>
    <mergeCell ref="AK66:AO66"/>
    <mergeCell ref="AP66:AT66"/>
    <mergeCell ref="AU66:AY66"/>
    <mergeCell ref="AP65:AT65"/>
    <mergeCell ref="AU65:AY65"/>
    <mergeCell ref="AZ65:BB65"/>
    <mergeCell ref="BC65:BG65"/>
    <mergeCell ref="BH65:BL65"/>
    <mergeCell ref="BM65:BQ65"/>
    <mergeCell ref="A65:E65"/>
    <mergeCell ref="F65:W65"/>
    <mergeCell ref="X65:AB65"/>
    <mergeCell ref="AC65:AG65"/>
    <mergeCell ref="AH65:AJ65"/>
    <mergeCell ref="AK65:AO65"/>
    <mergeCell ref="BR67:BT67"/>
    <mergeCell ref="BU67:BY67"/>
    <mergeCell ref="A69:BL69"/>
    <mergeCell ref="A70:AW70"/>
    <mergeCell ref="A72:D73"/>
    <mergeCell ref="E72:W73"/>
    <mergeCell ref="X72:AO72"/>
    <mergeCell ref="AP72:BG72"/>
    <mergeCell ref="X73:AB73"/>
    <mergeCell ref="AC73:AG73"/>
    <mergeCell ref="AP67:AT67"/>
    <mergeCell ref="AU67:AY67"/>
    <mergeCell ref="AZ67:BB67"/>
    <mergeCell ref="BC67:BG67"/>
    <mergeCell ref="BH67:BL67"/>
    <mergeCell ref="BM67:BQ67"/>
    <mergeCell ref="A67:E67"/>
    <mergeCell ref="F67:W67"/>
    <mergeCell ref="X67:AB67"/>
    <mergeCell ref="AC67:AG67"/>
    <mergeCell ref="AH67:AJ67"/>
    <mergeCell ref="AK67:AO67"/>
    <mergeCell ref="AP74:AT74"/>
    <mergeCell ref="AU74:AY74"/>
    <mergeCell ref="AZ74:BB74"/>
    <mergeCell ref="BC74:BG74"/>
    <mergeCell ref="A75:D75"/>
    <mergeCell ref="E75:W75"/>
    <mergeCell ref="X75:AB75"/>
    <mergeCell ref="AC75:AG75"/>
    <mergeCell ref="AH75:AJ75"/>
    <mergeCell ref="AK75:AO75"/>
    <mergeCell ref="A74:D74"/>
    <mergeCell ref="E74:W74"/>
    <mergeCell ref="X74:AB74"/>
    <mergeCell ref="AC74:AG74"/>
    <mergeCell ref="AH74:AJ74"/>
    <mergeCell ref="AK74:AO74"/>
    <mergeCell ref="AH73:AJ73"/>
    <mergeCell ref="AK73:AO73"/>
    <mergeCell ref="AP73:AT73"/>
    <mergeCell ref="AU73:AY73"/>
    <mergeCell ref="AZ73:BB73"/>
    <mergeCell ref="BC73:BG73"/>
    <mergeCell ref="AP76:AT76"/>
    <mergeCell ref="AU76:AY76"/>
    <mergeCell ref="AZ76:BB76"/>
    <mergeCell ref="BC76:BG76"/>
    <mergeCell ref="A79:BL79"/>
    <mergeCell ref="A80:AW80"/>
    <mergeCell ref="BC77:BG77"/>
    <mergeCell ref="AP75:AT75"/>
    <mergeCell ref="AU75:AY75"/>
    <mergeCell ref="AZ75:BB75"/>
    <mergeCell ref="BC75:BG75"/>
    <mergeCell ref="A76:D76"/>
    <mergeCell ref="E76:W76"/>
    <mergeCell ref="X76:AB76"/>
    <mergeCell ref="AC76:AG76"/>
    <mergeCell ref="AH76:AJ76"/>
    <mergeCell ref="AK76:AO76"/>
    <mergeCell ref="AZ83:BB83"/>
    <mergeCell ref="BC83:BG83"/>
    <mergeCell ref="A84:E84"/>
    <mergeCell ref="F84:W84"/>
    <mergeCell ref="X84:AB84"/>
    <mergeCell ref="AC84:AG84"/>
    <mergeCell ref="AH84:AJ84"/>
    <mergeCell ref="AK84:AO84"/>
    <mergeCell ref="AP84:AT84"/>
    <mergeCell ref="AU84:AY84"/>
    <mergeCell ref="A82:E83"/>
    <mergeCell ref="F82:W83"/>
    <mergeCell ref="X82:AO82"/>
    <mergeCell ref="AP82:BG82"/>
    <mergeCell ref="X83:AB83"/>
    <mergeCell ref="AC83:AG83"/>
    <mergeCell ref="AH83:AJ83"/>
    <mergeCell ref="AK83:AO83"/>
    <mergeCell ref="AP83:AT83"/>
    <mergeCell ref="AU83:AY83"/>
    <mergeCell ref="AZ85:BB85"/>
    <mergeCell ref="BC85:BG85"/>
    <mergeCell ref="A86:E86"/>
    <mergeCell ref="F86:W86"/>
    <mergeCell ref="X86:AB86"/>
    <mergeCell ref="AC86:AG86"/>
    <mergeCell ref="AH86:AJ86"/>
    <mergeCell ref="AK86:AO86"/>
    <mergeCell ref="AP86:AT86"/>
    <mergeCell ref="AU86:AY86"/>
    <mergeCell ref="AZ84:BB84"/>
    <mergeCell ref="BC84:BG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V95:AX95"/>
    <mergeCell ref="AY95:BC95"/>
    <mergeCell ref="BD95:BH95"/>
    <mergeCell ref="BI95:BM95"/>
    <mergeCell ref="BN95:BP95"/>
    <mergeCell ref="BQ95:BU95"/>
    <mergeCell ref="T95:X95"/>
    <mergeCell ref="Y95:AC95"/>
    <mergeCell ref="AD95:AF95"/>
    <mergeCell ref="AG95:AK95"/>
    <mergeCell ref="AL95:AP95"/>
    <mergeCell ref="AQ95:AU95"/>
    <mergeCell ref="AZ86:BB86"/>
    <mergeCell ref="BC86:BG86"/>
    <mergeCell ref="A89:BL89"/>
    <mergeCell ref="A91:BL91"/>
    <mergeCell ref="A92:BL92"/>
    <mergeCell ref="A94:C95"/>
    <mergeCell ref="D94:S95"/>
    <mergeCell ref="T94:AK94"/>
    <mergeCell ref="AL94:BC94"/>
    <mergeCell ref="BD94:BU94"/>
    <mergeCell ref="BQ96:BU96"/>
    <mergeCell ref="A97:C97"/>
    <mergeCell ref="D97:S97"/>
    <mergeCell ref="T97:X97"/>
    <mergeCell ref="Y97:AC97"/>
    <mergeCell ref="AD97:AF97"/>
    <mergeCell ref="AG97:AK97"/>
    <mergeCell ref="AL97:AP97"/>
    <mergeCell ref="AQ97:AU97"/>
    <mergeCell ref="AL96:AP96"/>
    <mergeCell ref="AQ96:AU96"/>
    <mergeCell ref="AV96:AX96"/>
    <mergeCell ref="AY96:BC96"/>
    <mergeCell ref="BD96:BH96"/>
    <mergeCell ref="BI96:BM96"/>
    <mergeCell ref="A96:C96"/>
    <mergeCell ref="D96:S96"/>
    <mergeCell ref="T96:X96"/>
    <mergeCell ref="Y96:AC96"/>
    <mergeCell ref="AD96:AF96"/>
    <mergeCell ref="AG96:AK96"/>
    <mergeCell ref="A101:BL101"/>
    <mergeCell ref="A102:AW102"/>
    <mergeCell ref="A104:C105"/>
    <mergeCell ref="D104:S105"/>
    <mergeCell ref="T104:AK104"/>
    <mergeCell ref="AL104:BC104"/>
    <mergeCell ref="T105:X105"/>
    <mergeCell ref="Y105:AC105"/>
    <mergeCell ref="AL98:AP98"/>
    <mergeCell ref="AQ98:AU98"/>
    <mergeCell ref="AV98:AX98"/>
    <mergeCell ref="AY98:BC98"/>
    <mergeCell ref="BD98:BH98"/>
    <mergeCell ref="BI98:BM98"/>
    <mergeCell ref="A98:C98"/>
    <mergeCell ref="D98:S98"/>
    <mergeCell ref="T98:X98"/>
    <mergeCell ref="Y98:AC98"/>
    <mergeCell ref="AD98:AF98"/>
    <mergeCell ref="AG98:AK98"/>
    <mergeCell ref="AL106:AP106"/>
    <mergeCell ref="AQ106:AU106"/>
    <mergeCell ref="AV106:AX106"/>
    <mergeCell ref="AY106:BC106"/>
    <mergeCell ref="A107:C107"/>
    <mergeCell ref="D107:S107"/>
    <mergeCell ref="T107:X107"/>
    <mergeCell ref="Y107:AC107"/>
    <mergeCell ref="AD107:AF107"/>
    <mergeCell ref="AG107:AK107"/>
    <mergeCell ref="A106:C106"/>
    <mergeCell ref="D106:S106"/>
    <mergeCell ref="T106:X106"/>
    <mergeCell ref="Y106:AC106"/>
    <mergeCell ref="AD106:AF106"/>
    <mergeCell ref="AG106:AK106"/>
    <mergeCell ref="AD105:AF105"/>
    <mergeCell ref="AG105:AK105"/>
    <mergeCell ref="AL105:AP105"/>
    <mergeCell ref="AQ105:AU105"/>
    <mergeCell ref="AV105:AX105"/>
    <mergeCell ref="AY105:BC105"/>
    <mergeCell ref="AL108:AP108"/>
    <mergeCell ref="AQ108:AU108"/>
    <mergeCell ref="AV108:AX108"/>
    <mergeCell ref="AY108:BC108"/>
    <mergeCell ref="A111:BL111"/>
    <mergeCell ref="A113:BL113"/>
    <mergeCell ref="AQ109:AU109"/>
    <mergeCell ref="AV109:AX109"/>
    <mergeCell ref="AY109:BC109"/>
    <mergeCell ref="AL107:AP107"/>
    <mergeCell ref="AQ107:AU107"/>
    <mergeCell ref="AV107:AX107"/>
    <mergeCell ref="AY107:BC107"/>
    <mergeCell ref="A108:C108"/>
    <mergeCell ref="D108:S108"/>
    <mergeCell ref="T108:X108"/>
    <mergeCell ref="Y108:AC108"/>
    <mergeCell ref="AD108:AF108"/>
    <mergeCell ref="AG108:AK10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9:BX119"/>
    <mergeCell ref="A126:BL126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32:AT132"/>
    <mergeCell ref="AU132:AY132"/>
    <mergeCell ref="AZ132:BD132"/>
    <mergeCell ref="BE132:BI132"/>
    <mergeCell ref="A139:BL139"/>
    <mergeCell ref="A140:BL140"/>
    <mergeCell ref="BE133:BI133"/>
    <mergeCell ref="A134:C134"/>
    <mergeCell ref="D134:P134"/>
    <mergeCell ref="Q134:U134"/>
    <mergeCell ref="BN146:BR146"/>
    <mergeCell ref="A149:BL149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155:C155"/>
    <mergeCell ref="D155:V155"/>
    <mergeCell ref="W155:Y155"/>
    <mergeCell ref="Z155:AB155"/>
    <mergeCell ref="AC155:AE155"/>
    <mergeCell ref="AF155:AH155"/>
    <mergeCell ref="BJ153:BL154"/>
    <mergeCell ref="W154:Y154"/>
    <mergeCell ref="Z154:AB154"/>
    <mergeCell ref="AC154:AE154"/>
    <mergeCell ref="AF154:AH154"/>
    <mergeCell ref="AI154:AK154"/>
    <mergeCell ref="AL154:AN154"/>
    <mergeCell ref="AO154:AQ154"/>
    <mergeCell ref="AR154:AT154"/>
    <mergeCell ref="BG152:BL152"/>
    <mergeCell ref="W153:AB153"/>
    <mergeCell ref="AC153:AH153"/>
    <mergeCell ref="AI153:AN153"/>
    <mergeCell ref="AO153:AT153"/>
    <mergeCell ref="AU153:AW154"/>
    <mergeCell ref="AX153:AZ154"/>
    <mergeCell ref="BA153:BC154"/>
    <mergeCell ref="BD153:BF154"/>
    <mergeCell ref="BG153:BI154"/>
    <mergeCell ref="A152:C154"/>
    <mergeCell ref="D152:V154"/>
    <mergeCell ref="W152:AH152"/>
    <mergeCell ref="AI152:AT152"/>
    <mergeCell ref="AU152:AZ152"/>
    <mergeCell ref="BA152:BF152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A165:BL165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57:BC157"/>
    <mergeCell ref="BD157:BF157"/>
    <mergeCell ref="BG157:BI157"/>
    <mergeCell ref="BJ157:BL157"/>
    <mergeCell ref="A161:BL161"/>
    <mergeCell ref="A163:BL163"/>
    <mergeCell ref="AL158:AN158"/>
    <mergeCell ref="AO158:AQ158"/>
    <mergeCell ref="AR158:AT158"/>
    <mergeCell ref="AU158:AW158"/>
    <mergeCell ref="AI157:AK157"/>
    <mergeCell ref="AL157:AN157"/>
    <mergeCell ref="AO157:AQ157"/>
    <mergeCell ref="AR157:AT157"/>
    <mergeCell ref="AU157:AW157"/>
    <mergeCell ref="AX157:AZ157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79:AT179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174:BL174"/>
    <mergeCell ref="A176:BB176"/>
    <mergeCell ref="A178:F179"/>
    <mergeCell ref="G178:S179"/>
    <mergeCell ref="T178:Z179"/>
    <mergeCell ref="AA178:AO178"/>
    <mergeCell ref="AP178:BD178"/>
    <mergeCell ref="AA179:AE179"/>
    <mergeCell ref="AF179:AJ179"/>
    <mergeCell ref="AK179:AO179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BJ189:BM189"/>
    <mergeCell ref="A190:M190"/>
    <mergeCell ref="N190:U190"/>
    <mergeCell ref="V190:Y190"/>
    <mergeCell ref="Z190:AC190"/>
    <mergeCell ref="AD190:AG190"/>
    <mergeCell ref="AH190:AK190"/>
    <mergeCell ref="Z189:AC189"/>
    <mergeCell ref="AD189:AG189"/>
    <mergeCell ref="AH189:AK189"/>
    <mergeCell ref="AL189:AO189"/>
    <mergeCell ref="AP189:AS189"/>
    <mergeCell ref="AT189:AW189"/>
    <mergeCell ref="A184:BL184"/>
    <mergeCell ref="A186:BL186"/>
    <mergeCell ref="A188:M189"/>
    <mergeCell ref="N188:U189"/>
    <mergeCell ref="V188:Y189"/>
    <mergeCell ref="Z188:AG188"/>
    <mergeCell ref="AH188:AO188"/>
    <mergeCell ref="AP188:AW188"/>
    <mergeCell ref="AX188:BE188"/>
    <mergeCell ref="BF188:BM188"/>
    <mergeCell ref="A191:M191"/>
    <mergeCell ref="N191:U191"/>
    <mergeCell ref="V191:Y191"/>
    <mergeCell ref="Z191:AC191"/>
    <mergeCell ref="AD191:AG191"/>
    <mergeCell ref="AH191:AK191"/>
    <mergeCell ref="AL191:AO191"/>
    <mergeCell ref="AP191:AS191"/>
    <mergeCell ref="AT191:AW191"/>
    <mergeCell ref="AL190:AO190"/>
    <mergeCell ref="AP190:AS190"/>
    <mergeCell ref="AT190:AW190"/>
    <mergeCell ref="AX190:BA190"/>
    <mergeCell ref="BB190:BE190"/>
    <mergeCell ref="BF190:BI190"/>
    <mergeCell ref="AX189:BA189"/>
    <mergeCell ref="BB189:BE189"/>
    <mergeCell ref="BF189:BI189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J192:BM192"/>
    <mergeCell ref="A196:BL196"/>
    <mergeCell ref="A197:BL197"/>
    <mergeCell ref="A199:BL199"/>
    <mergeCell ref="A201:BL201"/>
    <mergeCell ref="A202:BL202"/>
    <mergeCell ref="A193:M193"/>
    <mergeCell ref="N193:U193"/>
    <mergeCell ref="V193:Y193"/>
    <mergeCell ref="Z193:AC193"/>
    <mergeCell ref="AL192:AO192"/>
    <mergeCell ref="AP192:AS192"/>
    <mergeCell ref="AT192:AW192"/>
    <mergeCell ref="AX192:BA192"/>
    <mergeCell ref="BB192:BE192"/>
    <mergeCell ref="BF192:BI192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T214:AW215"/>
    <mergeCell ref="AX214:BG214"/>
    <mergeCell ref="BH214:BL215"/>
    <mergeCell ref="Z215:AD215"/>
    <mergeCell ref="AE215:AI215"/>
    <mergeCell ref="AX215:BB215"/>
    <mergeCell ref="BC215:BG215"/>
    <mergeCell ref="A211:BL211"/>
    <mergeCell ref="A213:F215"/>
    <mergeCell ref="G213:P215"/>
    <mergeCell ref="Q213:AN213"/>
    <mergeCell ref="AO213:BL213"/>
    <mergeCell ref="Q214:U215"/>
    <mergeCell ref="V214:Y215"/>
    <mergeCell ref="Z214:AI214"/>
    <mergeCell ref="AJ214:AN215"/>
    <mergeCell ref="AO214:AS215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221:BL221"/>
    <mergeCell ref="A222:BL222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Q228:AV228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43:AA243"/>
    <mergeCell ref="AB243:AT243"/>
    <mergeCell ref="AU243:BF243"/>
    <mergeCell ref="AB244:AT244"/>
    <mergeCell ref="AU244:BF244"/>
    <mergeCell ref="A31:D31"/>
    <mergeCell ref="E31:W31"/>
    <mergeCell ref="X31:AB31"/>
    <mergeCell ref="AC31:AG31"/>
    <mergeCell ref="AH31:AJ31"/>
    <mergeCell ref="A236:BL236"/>
    <mergeCell ref="A237:BL237"/>
    <mergeCell ref="A241:AA241"/>
    <mergeCell ref="AB241:AT241"/>
    <mergeCell ref="AU241:BF241"/>
    <mergeCell ref="AB242:AT242"/>
    <mergeCell ref="AU242:BF242"/>
    <mergeCell ref="AW228:BD228"/>
    <mergeCell ref="BE228:BL228"/>
    <mergeCell ref="A231:BL231"/>
    <mergeCell ref="A232:BL232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BM34:BQ34"/>
    <mergeCell ref="BR34:BT34"/>
    <mergeCell ref="BU34:BY34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C45:BG45"/>
    <mergeCell ref="A46:D46"/>
    <mergeCell ref="E46:W46"/>
    <mergeCell ref="X46:AB46"/>
    <mergeCell ref="AC46:AG46"/>
    <mergeCell ref="AH46:AJ46"/>
    <mergeCell ref="AK46:AO46"/>
    <mergeCell ref="AP46:AT46"/>
    <mergeCell ref="AU46:AY46"/>
    <mergeCell ref="AZ46:BB46"/>
    <mergeCell ref="AC45:AG45"/>
    <mergeCell ref="AH45:AJ45"/>
    <mergeCell ref="AK45:AO45"/>
    <mergeCell ref="AP45:AT45"/>
    <mergeCell ref="AU45:AY45"/>
    <mergeCell ref="AZ45:BB45"/>
    <mergeCell ref="A44:D44"/>
    <mergeCell ref="E44:W44"/>
    <mergeCell ref="X44:AB44"/>
    <mergeCell ref="AC44:AG44"/>
    <mergeCell ref="AH44:AJ44"/>
    <mergeCell ref="AK44:AO44"/>
    <mergeCell ref="AP44:AT44"/>
    <mergeCell ref="AU44:AY44"/>
    <mergeCell ref="AZ44:BB44"/>
    <mergeCell ref="BC58:BG58"/>
    <mergeCell ref="BH58:BL58"/>
    <mergeCell ref="BM58:BQ58"/>
    <mergeCell ref="BR58:BT58"/>
    <mergeCell ref="BU58:BY58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BC47:BG47"/>
    <mergeCell ref="BC46:BG46"/>
    <mergeCell ref="A47:D47"/>
    <mergeCell ref="E47:W47"/>
    <mergeCell ref="X47:AB47"/>
    <mergeCell ref="AC47:AG47"/>
    <mergeCell ref="AH47:AJ47"/>
    <mergeCell ref="AK47:AO47"/>
    <mergeCell ref="AP47:AT47"/>
    <mergeCell ref="AU47:AY47"/>
    <mergeCell ref="AZ47:BB47"/>
    <mergeCell ref="BC56:BG56"/>
    <mergeCell ref="BH56:BL56"/>
    <mergeCell ref="BM56:BQ56"/>
    <mergeCell ref="BR56:BT56"/>
    <mergeCell ref="BU56:BY56"/>
    <mergeCell ref="AH57:AJ57"/>
    <mergeCell ref="BU55:BY55"/>
    <mergeCell ref="AY99:BC99"/>
    <mergeCell ref="BD99:BH99"/>
    <mergeCell ref="BI99:BM99"/>
    <mergeCell ref="BN99:BP99"/>
    <mergeCell ref="BQ99:BU99"/>
    <mergeCell ref="A99:C99"/>
    <mergeCell ref="D99:S99"/>
    <mergeCell ref="T99:X99"/>
    <mergeCell ref="Y99:AC99"/>
    <mergeCell ref="AD99:AF99"/>
    <mergeCell ref="AG99:AK99"/>
    <mergeCell ref="AL99:AP99"/>
    <mergeCell ref="AQ99:AU99"/>
    <mergeCell ref="AV99:AX99"/>
    <mergeCell ref="A77:D77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BN98:BP98"/>
    <mergeCell ref="BQ98:BU98"/>
    <mergeCell ref="AV97:AX97"/>
    <mergeCell ref="AY97:BC97"/>
    <mergeCell ref="BD97:BH97"/>
    <mergeCell ref="BI97:BM97"/>
    <mergeCell ref="BN97:BP97"/>
    <mergeCell ref="BQ97:BU97"/>
    <mergeCell ref="BN96:BP96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109:C109"/>
    <mergeCell ref="D109:S109"/>
    <mergeCell ref="T109:X109"/>
    <mergeCell ref="Y109:AC109"/>
    <mergeCell ref="AD109:AF109"/>
    <mergeCell ref="AG109:AK109"/>
    <mergeCell ref="AL109:AP109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P131:AT131"/>
    <mergeCell ref="AU131:AY131"/>
    <mergeCell ref="AZ131:BD131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V134:AE134"/>
    <mergeCell ref="AF134:AJ134"/>
    <mergeCell ref="AK134:AO134"/>
    <mergeCell ref="AP134:AT134"/>
    <mergeCell ref="AU134:AY134"/>
    <mergeCell ref="AZ134:BD134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7:BI137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T146:AX146"/>
    <mergeCell ref="AY146:BC146"/>
    <mergeCell ref="BD146:BH146"/>
    <mergeCell ref="BI146:BM146"/>
    <mergeCell ref="AO143:AS143"/>
    <mergeCell ref="AT143:AX143"/>
    <mergeCell ref="AY143:BC143"/>
    <mergeCell ref="BD143:BH143"/>
    <mergeCell ref="BI143:BM143"/>
    <mergeCell ref="BB193:BE193"/>
    <mergeCell ref="BF193:BI193"/>
    <mergeCell ref="BJ193:BM193"/>
    <mergeCell ref="AD193:AG193"/>
    <mergeCell ref="AH193:AK193"/>
    <mergeCell ref="AL193:AO193"/>
    <mergeCell ref="AP193:AS193"/>
    <mergeCell ref="AT193:AW193"/>
    <mergeCell ref="AX193:BA193"/>
    <mergeCell ref="AX158:AZ158"/>
    <mergeCell ref="BA158:BC158"/>
    <mergeCell ref="BD158:BF158"/>
    <mergeCell ref="BG158:BI158"/>
    <mergeCell ref="BJ158:BL158"/>
    <mergeCell ref="A158:C158"/>
    <mergeCell ref="D158:V158"/>
    <mergeCell ref="W158:Y158"/>
    <mergeCell ref="Z158:AB158"/>
    <mergeCell ref="AC158:AE158"/>
    <mergeCell ref="AF158:AH158"/>
    <mergeCell ref="AI158:AK158"/>
    <mergeCell ref="AX191:BA191"/>
    <mergeCell ref="BB191:BE191"/>
    <mergeCell ref="BF191:BI191"/>
    <mergeCell ref="BJ191:BM191"/>
    <mergeCell ref="A192:M192"/>
    <mergeCell ref="N192:U192"/>
    <mergeCell ref="V192:Y192"/>
    <mergeCell ref="Z192:AC192"/>
    <mergeCell ref="AD192:AG192"/>
    <mergeCell ref="AH192:AK192"/>
    <mergeCell ref="BJ190:BM190"/>
  </mergeCells>
  <conditionalFormatting sqref="A98:A99 A108:A109 A157:A158">
    <cfRule type="cellIs" dxfId="2" priority="3" stopIfTrue="1" operator="equal">
      <formula>A97</formula>
    </cfRule>
  </conditionalFormatting>
  <conditionalFormatting sqref="A119:C124 A132:C137">
    <cfRule type="cellIs" dxfId="1" priority="1" stopIfTrue="1" operator="equal">
      <formula>A118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КПК0117350</vt:lpstr>
      <vt:lpstr>'Додаток2 КПК0117350'!Область_друку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2019-03-15T10:02:47Z</dcterms:modified>
</cp:coreProperties>
</file>